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1725" windowWidth="12120" windowHeight="8790" activeTab="0"/>
  </bookViews>
  <sheets>
    <sheet name="Secondary Layout " sheetId="1" r:id="rId1"/>
  </sheets>
  <definedNames>
    <definedName name="_xlnm.Print_Area" localSheetId="0">'Secondary Layout '!$A$1:$CA$280</definedName>
  </definedNames>
  <calcPr calcId="152511"/>
</workbook>
</file>

<file path=xl/sharedStrings.xml><?xml version="1.0" encoding="utf-8"?>
<sst xmlns="http://schemas.openxmlformats.org/spreadsheetml/2006/main" count="1854" uniqueCount="540">
  <si>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</si>
  <si>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</si>
  <si>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</si>
  <si>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</si>
  <si>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</si>
  <si>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</si>
  <si>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</si>
  <si>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</si>
  <si>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</si>
  <si>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</si>
  <si>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</si>
  <si>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</si>
  <si>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</si>
  <si>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</si>
  <si>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</si>
  <si>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</si>
  <si>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</si>
  <si>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</si>
  <si>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</si>
  <si>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</si>
  <si>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</si>
  <si>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</si>
  <si>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</si>
  <si>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</si>
  <si>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</si>
  <si>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</si>
  <si>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</si>
  <si>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</si>
  <si>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</si>
  <si>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</si>
  <si>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</si>
  <si>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</si>
  <si>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</si>
  <si>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</si>
  <si>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</si>
  <si>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</si>
  <si>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</si>
  <si>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</si>
  <si>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</si>
  <si>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</si>
  <si>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</si>
  <si>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</si>
  <si>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</si>
  <si>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</si>
  <si>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</si>
  <si>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</si>
  <si>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</si>
  <si>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</si>
  <si>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</si>
  <si>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</si>
  <si>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</si>
  <si>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</si>
  <si>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</si>
  <si>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</si>
  <si>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</si>
  <si>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</si>
  <si>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</si>
  <si>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</si>
  <si>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</si>
  <si>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(Skip Rows Between Entries)</t>
  </si>
  <si>
    <t>CUSIP</t>
  </si>
  <si>
    <t>Expressed as an annual percentage with six (6) digits after the decimal point.</t>
  </si>
  <si>
    <t>% of Income</t>
  </si>
  <si>
    <t>From Exempt</t>
  </si>
  <si>
    <t>GQ</t>
  </si>
  <si>
    <t>Puerto Rico</t>
  </si>
  <si>
    <t>RQ</t>
  </si>
  <si>
    <t>VQ</t>
  </si>
  <si>
    <t>US Virgin</t>
  </si>
  <si>
    <t>Islands</t>
  </si>
  <si>
    <t xml:space="preserve">Please list Securities in Cusip Order </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</si>
  <si>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</si>
  <si>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</si>
  <si>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</si>
  <si>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</si>
  <si>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</si>
  <si>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</si>
  <si>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</si>
  <si>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</si>
  <si>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</si>
  <si>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</si>
  <si>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</si>
  <si>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</si>
  <si>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</si>
  <si>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</si>
  <si>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</si>
  <si>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</si>
  <si>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</si>
  <si>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</si>
  <si>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</si>
  <si>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</si>
  <si>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</si>
  <si>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</si>
  <si>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</si>
  <si>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</si>
  <si>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</si>
  <si>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</si>
  <si>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</si>
  <si>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</si>
  <si>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</si>
  <si>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</si>
  <si>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</si>
  <si>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</si>
  <si>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</si>
  <si>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</si>
  <si>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</si>
  <si>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</si>
  <si>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</si>
  <si>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</si>
  <si>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</si>
  <si>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</si>
  <si>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</si>
  <si>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</si>
  <si>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</si>
  <si>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</si>
  <si>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</si>
  <si>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</si>
  <si>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</si>
  <si>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</si>
  <si>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</si>
  <si>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</si>
  <si>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</si>
  <si>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</si>
  <si>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</si>
  <si>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</si>
  <si>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</si>
  <si>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</si>
  <si>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</si>
  <si>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</si>
  <si>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</si>
  <si>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</si>
  <si>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</si>
  <si>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</si>
  <si>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</si>
  <si>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</si>
  <si>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</si>
  <si>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</si>
  <si>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</si>
  <si>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</si>
  <si>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</si>
  <si>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</si>
  <si>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TARGET DELIVERY DATE: JANUARY 23, 2017</t>
  </si>
  <si>
    <t>END</t>
  </si>
  <si>
    <t xml:space="preserve">UltraShort 20+ Year Treasury  </t>
  </si>
  <si>
    <t>74347B201</t>
  </si>
  <si>
    <t>TBT</t>
  </si>
  <si>
    <t xml:space="preserve">UltraShort S&amp;P500 </t>
  </si>
  <si>
    <t>74347B300</t>
  </si>
  <si>
    <t>SDS</t>
  </si>
  <si>
    <t>K-1 Free Crude Oil Strategy ETF</t>
  </si>
  <si>
    <t>74347B417</t>
  </si>
  <si>
    <t>OILK</t>
  </si>
  <si>
    <t xml:space="preserve">Short S&amp;P500 </t>
  </si>
  <si>
    <t>74347B425</t>
  </si>
  <si>
    <t>SH</t>
  </si>
  <si>
    <t>Ultra Oil &amp; Gas Exploration &amp; Production</t>
  </si>
  <si>
    <t>74347B458</t>
  </si>
  <si>
    <t>UOP</t>
  </si>
  <si>
    <t>Ultra Junior Miners</t>
  </si>
  <si>
    <t>74347B466</t>
  </si>
  <si>
    <t>GDJJ</t>
  </si>
  <si>
    <t>UltraPro Nasdaq Biotechnology</t>
  </si>
  <si>
    <t>74347B474</t>
  </si>
  <si>
    <t>UBIO</t>
  </si>
  <si>
    <t>Ultra Gold Miners</t>
  </si>
  <si>
    <t>74347B482</t>
  </si>
  <si>
    <t>GDXX</t>
  </si>
  <si>
    <t>Ultra MSCI Brazil Capped</t>
  </si>
  <si>
    <t>74347B490</t>
  </si>
  <si>
    <t>UBR</t>
  </si>
  <si>
    <t>DJ Brookfield Global Infrastructure ETF</t>
  </si>
  <si>
    <t>74347B508</t>
  </si>
  <si>
    <t>TOLZ</t>
  </si>
  <si>
    <t>Managed Futures Strategy ETF</t>
  </si>
  <si>
    <t>74347B532</t>
  </si>
  <si>
    <t>FUT</t>
  </si>
  <si>
    <t>MSCI Europe Dividend Growers ETF</t>
  </si>
  <si>
    <t>74347B540</t>
  </si>
  <si>
    <t>EUDV</t>
  </si>
  <si>
    <t>S&amp;P 500 ex-Technology ETF</t>
  </si>
  <si>
    <t>74347B557</t>
  </si>
  <si>
    <t>SPXT</t>
  </si>
  <si>
    <t>S&amp;P 500 ex-Health Care ETF</t>
  </si>
  <si>
    <t>74347B565</t>
  </si>
  <si>
    <t>SPXV</t>
  </si>
  <si>
    <t>S&amp;P 500 ex-Financials ETF</t>
  </si>
  <si>
    <t>74347B573</t>
  </si>
  <si>
    <t>SPXN</t>
  </si>
  <si>
    <t>S&amp;P 500 ex-Energy ETF</t>
  </si>
  <si>
    <t>74347B581</t>
  </si>
  <si>
    <t>SPXE</t>
  </si>
  <si>
    <t>Hedged FTSE Japan ETF</t>
  </si>
  <si>
    <t>74347B599</t>
  </si>
  <si>
    <t>HGJP</t>
  </si>
  <si>
    <t>Investment Grade-Interest Rate Hedged</t>
  </si>
  <si>
    <t>74347B607</t>
  </si>
  <si>
    <t>IGHG</t>
  </si>
  <si>
    <t>Hedged FTSE Europe ETF</t>
  </si>
  <si>
    <t>74347B615</t>
  </si>
  <si>
    <t>HGEU</t>
  </si>
  <si>
    <t>UltraPro Short Nasdaq Biotechnology</t>
  </si>
  <si>
    <t>74347B623</t>
  </si>
  <si>
    <t>ZBIO</t>
  </si>
  <si>
    <t>UltraShort Homebuilders &amp; Supplies</t>
  </si>
  <si>
    <t>74347B649</t>
  </si>
  <si>
    <t>HBZ</t>
  </si>
  <si>
    <t>Ultra Homebuilders &amp; Supplies</t>
  </si>
  <si>
    <t>74347B656</t>
  </si>
  <si>
    <t>HBU</t>
  </si>
  <si>
    <t>UltraShort Oil &amp; Gas Exploration &amp; Production</t>
  </si>
  <si>
    <t>74347B664</t>
  </si>
  <si>
    <t>SOP</t>
  </si>
  <si>
    <t>S&amp;P Midcap 400 Dividend Aristocrats ETF</t>
  </si>
  <si>
    <t>74347B680</t>
  </si>
  <si>
    <t>REGL</t>
  </si>
  <si>
    <t>Russell 2000 Dividend Growers ETF</t>
  </si>
  <si>
    <t>74347B698</t>
  </si>
  <si>
    <t>SMDV</t>
  </si>
  <si>
    <t>Short Term USD Emerging Markets Bond ETF</t>
  </si>
  <si>
    <t>74347B706</t>
  </si>
  <si>
    <t>EMSH</t>
  </si>
  <si>
    <t xml:space="preserve">Short QQQ </t>
  </si>
  <si>
    <t>74347B714</t>
  </si>
  <si>
    <t>PSQ</t>
  </si>
  <si>
    <t xml:space="preserve">UltraShort Utilities </t>
  </si>
  <si>
    <t>74347B722</t>
  </si>
  <si>
    <t>SDP</t>
  </si>
  <si>
    <t xml:space="preserve">UltraShort Technology </t>
  </si>
  <si>
    <t>74347B730</t>
  </si>
  <si>
    <t>REW</t>
  </si>
  <si>
    <t xml:space="preserve">UltraShort Financials </t>
  </si>
  <si>
    <t>74347B748</t>
  </si>
  <si>
    <t>SKF</t>
  </si>
  <si>
    <t>UltraShort Nasdaq Biotechnology</t>
  </si>
  <si>
    <t>74347B789</t>
  </si>
  <si>
    <t>BIS</t>
  </si>
  <si>
    <t xml:space="preserve">UltraShort Semiconductors </t>
  </si>
  <si>
    <t>74347B797</t>
  </si>
  <si>
    <t>SSG</t>
  </si>
  <si>
    <t>Morningstar Alternatives Solution ETF</t>
  </si>
  <si>
    <t>74347B813</t>
  </si>
  <si>
    <t>ALTS</t>
  </si>
  <si>
    <t>MSCI EAFE Dividend Growers ETF</t>
  </si>
  <si>
    <t>74347B839</t>
  </si>
  <si>
    <t>EFAD</t>
  </si>
  <si>
    <t>MSCI Emerging Markets Dividend Growers ETF</t>
  </si>
  <si>
    <t>74347B847</t>
  </si>
  <si>
    <t>EMDV</t>
  </si>
  <si>
    <t>CDS Short North American HY Credit ETF</t>
  </si>
  <si>
    <t>74347B870</t>
  </si>
  <si>
    <t>WYDE</t>
  </si>
  <si>
    <t>CDS North American HY Credit ETF</t>
  </si>
  <si>
    <t>74347B888</t>
  </si>
  <si>
    <t>TYTE</t>
  </si>
  <si>
    <t xml:space="preserve">Ultra S&amp;P500 </t>
  </si>
  <si>
    <t>74347R107</t>
  </si>
  <si>
    <t>SSO</t>
  </si>
  <si>
    <t xml:space="preserve">UltraShort Consumer Goods </t>
  </si>
  <si>
    <t>74347R115</t>
  </si>
  <si>
    <t>SZK</t>
  </si>
  <si>
    <t>Short Investment Grade Corporate</t>
  </si>
  <si>
    <t>74347R123</t>
  </si>
  <si>
    <t>IGS</t>
  </si>
  <si>
    <t>Short High Yield</t>
  </si>
  <si>
    <t>74347R131</t>
  </si>
  <si>
    <t>SJB</t>
  </si>
  <si>
    <t>Ultra 20+ Year Treasury</t>
  </si>
  <si>
    <t>74347R172</t>
  </si>
  <si>
    <t>UBT</t>
  </si>
  <si>
    <t>Ultra 7-10 Year Treasury</t>
  </si>
  <si>
    <t>74347R180</t>
  </si>
  <si>
    <t>UST</t>
  </si>
  <si>
    <t xml:space="preserve">Ultra QQQ </t>
  </si>
  <si>
    <t>74347R206</t>
  </si>
  <si>
    <t>QLD</t>
  </si>
  <si>
    <t>Ultra Nasdaq Biotechnology</t>
  </si>
  <si>
    <t>74347R214</t>
  </si>
  <si>
    <t>BIB</t>
  </si>
  <si>
    <t xml:space="preserve">Short Oil &amp; Gas  </t>
  </si>
  <si>
    <t>74347R222</t>
  </si>
  <si>
    <t>DDG</t>
  </si>
  <si>
    <t xml:space="preserve">Short Financials  </t>
  </si>
  <si>
    <t>74347R230</t>
  </si>
  <si>
    <t>SEF</t>
  </si>
  <si>
    <t>Large Cap Core Plus</t>
  </si>
  <si>
    <t>74347R248</t>
  </si>
  <si>
    <t>CSM</t>
  </si>
  <si>
    <t xml:space="preserve">Ultra Telecommunications </t>
  </si>
  <si>
    <t>74347R263</t>
  </si>
  <si>
    <t>LTL</t>
  </si>
  <si>
    <t xml:space="preserve">Ultra Dow30 </t>
  </si>
  <si>
    <t>74347R305</t>
  </si>
  <si>
    <t>DDM</t>
  </si>
  <si>
    <t xml:space="preserve">UltraShort 7-10 Year Treasury  </t>
  </si>
  <si>
    <t>74347R313</t>
  </si>
  <si>
    <t>PST</t>
  </si>
  <si>
    <t xml:space="preserve">Short MSCI EAFE </t>
  </si>
  <si>
    <t>74347R370</t>
  </si>
  <si>
    <t>EFZ</t>
  </si>
  <si>
    <t xml:space="preserve">Short MSCI Emerging Markets </t>
  </si>
  <si>
    <t>74347R396</t>
  </si>
  <si>
    <t>EUM</t>
  </si>
  <si>
    <t xml:space="preserve">Ultra MidCap400 </t>
  </si>
  <si>
    <t>74347R404</t>
  </si>
  <si>
    <t>MVV</t>
  </si>
  <si>
    <t xml:space="preserve">Ultra Semiconductors </t>
  </si>
  <si>
    <t>74347R669</t>
  </si>
  <si>
    <t>USD</t>
  </si>
  <si>
    <t xml:space="preserve">Ultra Utilities </t>
  </si>
  <si>
    <t>74347R685</t>
  </si>
  <si>
    <t>UPW</t>
  </si>
  <si>
    <t xml:space="preserve">Ultra Technology </t>
  </si>
  <si>
    <t>74347R693</t>
  </si>
  <si>
    <t>ROM</t>
  </si>
  <si>
    <t xml:space="preserve">Short Dow30 </t>
  </si>
  <si>
    <t>74347R701</t>
  </si>
  <si>
    <t>DOG</t>
  </si>
  <si>
    <t xml:space="preserve">Ultra Oil &amp; Gas </t>
  </si>
  <si>
    <t>74347R719</t>
  </si>
  <si>
    <t>DIG</t>
  </si>
  <si>
    <t xml:space="preserve">Ultra Industrials </t>
  </si>
  <si>
    <t>74347R727</t>
  </si>
  <si>
    <t>UXI</t>
  </si>
  <si>
    <t xml:space="preserve">Ultra Health Care </t>
  </si>
  <si>
    <t>74347R735</t>
  </si>
  <si>
    <t>RXL</t>
  </si>
  <si>
    <t xml:space="preserve">Ultra Consumer Services </t>
  </si>
  <si>
    <t>74347R750</t>
  </si>
  <si>
    <t>UCC</t>
  </si>
  <si>
    <t xml:space="preserve">Ultra Consumer Goods </t>
  </si>
  <si>
    <t>74347R768</t>
  </si>
  <si>
    <t>UGE</t>
  </si>
  <si>
    <t xml:space="preserve">Ultra Basic Materials </t>
  </si>
  <si>
    <t>74347R776</t>
  </si>
  <si>
    <t>UYM</t>
  </si>
  <si>
    <t xml:space="preserve">Short MidCap400 </t>
  </si>
  <si>
    <t>74347R800</t>
  </si>
  <si>
    <t>MYY</t>
  </si>
  <si>
    <t xml:space="preserve">Ultra SmallCap600 </t>
  </si>
  <si>
    <t>74347R818</t>
  </si>
  <si>
    <t>SAA</t>
  </si>
  <si>
    <t xml:space="preserve">Ultra Russell2000 </t>
  </si>
  <si>
    <t>74347R842</t>
  </si>
  <si>
    <t>UWM</t>
  </si>
  <si>
    <t>UltraPro Short Dow30</t>
  </si>
  <si>
    <t>74347X112</t>
  </si>
  <si>
    <t>SDOW</t>
  </si>
  <si>
    <t xml:space="preserve">UltraShort Basic Materials </t>
  </si>
  <si>
    <t>74347X138</t>
  </si>
  <si>
    <t>SMN</t>
  </si>
  <si>
    <t>UltraShort MSCI Mexico Capped IMI</t>
  </si>
  <si>
    <t>74347X179</t>
  </si>
  <si>
    <t>SMK</t>
  </si>
  <si>
    <t xml:space="preserve">UltraShort MSCI Pacific ex-Japan </t>
  </si>
  <si>
    <t>74347X229</t>
  </si>
  <si>
    <t>JPX</t>
  </si>
  <si>
    <t>Hedge Replication ETF</t>
  </si>
  <si>
    <t>74347X294</t>
  </si>
  <si>
    <t>HDG</t>
  </si>
  <si>
    <t xml:space="preserve">Ultra MSCI Emerging Markets </t>
  </si>
  <si>
    <t>74347X302</t>
  </si>
  <si>
    <t>EET</t>
  </si>
  <si>
    <t xml:space="preserve">RAFI Long/Short </t>
  </si>
  <si>
    <t>74347X310</t>
  </si>
  <si>
    <t>RALS</t>
  </si>
  <si>
    <t>UltraShort TIPS</t>
  </si>
  <si>
    <t>74347X336</t>
  </si>
  <si>
    <t>TPS</t>
  </si>
  <si>
    <t>UltraShort 3-7 Year Treasury</t>
  </si>
  <si>
    <t>74347X344</t>
  </si>
  <si>
    <t>TBZ</t>
  </si>
  <si>
    <t>Short S&amp;P Regional Banking</t>
  </si>
  <si>
    <t>74347X476</t>
  </si>
  <si>
    <t>KRS</t>
  </si>
  <si>
    <t>Ultra S&amp;P Regional Banking</t>
  </si>
  <si>
    <t>74347X484</t>
  </si>
  <si>
    <t>KRU</t>
  </si>
  <si>
    <t xml:space="preserve">Ultra MSCI EAFE  </t>
  </si>
  <si>
    <t>74347X500</t>
  </si>
  <si>
    <t>EFO</t>
  </si>
  <si>
    <t>Ultra MSCI Mexico Capped IMI</t>
  </si>
  <si>
    <t>74347X518</t>
  </si>
  <si>
    <t>UMX</t>
  </si>
  <si>
    <t>Ultra FTSE Europe</t>
  </si>
  <si>
    <t>74347X526</t>
  </si>
  <si>
    <t>UPV</t>
  </si>
  <si>
    <t>Ultra MSCI Pacific Ex Japan</t>
  </si>
  <si>
    <t>74347X534</t>
  </si>
  <si>
    <t>UXJ</t>
  </si>
  <si>
    <t>Short Basic Materials</t>
  </si>
  <si>
    <t>74347X559</t>
  </si>
  <si>
    <t>SBM</t>
  </si>
  <si>
    <t xml:space="preserve">UltraShort MSCI Emerging Markets </t>
  </si>
  <si>
    <t>74347X575</t>
  </si>
  <si>
    <t>EEV</t>
  </si>
  <si>
    <t xml:space="preserve">Ultra Real Estate </t>
  </si>
  <si>
    <t>74347X625</t>
  </si>
  <si>
    <t>URE</t>
  </si>
  <si>
    <t xml:space="preserve">Ultra Financials </t>
  </si>
  <si>
    <t>74347X633</t>
  </si>
  <si>
    <t>UYG</t>
  </si>
  <si>
    <t>Short Real Estate</t>
  </si>
  <si>
    <t>74347X641</t>
  </si>
  <si>
    <t>REK</t>
  </si>
  <si>
    <t>Short FTSE China 50</t>
  </si>
  <si>
    <t>74347X658</t>
  </si>
  <si>
    <t>YXI</t>
  </si>
  <si>
    <t xml:space="preserve">Ultra MSCI Japan </t>
  </si>
  <si>
    <t>74347X708</t>
  </si>
  <si>
    <t>EZJ</t>
  </si>
  <si>
    <t>UltraPro Russell2000</t>
  </si>
  <si>
    <t>74347X799</t>
  </si>
  <si>
    <t>URTY</t>
  </si>
  <si>
    <t>UltraPro MidCap400</t>
  </si>
  <si>
    <t>74347X815</t>
  </si>
  <si>
    <t>UMDD</t>
  </si>
  <si>
    <t>UltraPro Dow30</t>
  </si>
  <si>
    <t>74347X823</t>
  </si>
  <si>
    <t>UDOW</t>
  </si>
  <si>
    <t>UltraPro QQQ</t>
  </si>
  <si>
    <t>74347X831</t>
  </si>
  <si>
    <t>TQQQ</t>
  </si>
  <si>
    <t>Short 20+ Year Treasury</t>
  </si>
  <si>
    <t>74347X849</t>
  </si>
  <si>
    <t>TBF</t>
  </si>
  <si>
    <t>UltraPro S&amp;P500</t>
  </si>
  <si>
    <t>74347X864</t>
  </si>
  <si>
    <t>UPRO</t>
  </si>
  <si>
    <t>Ultra FTSE China 50</t>
  </si>
  <si>
    <t>74347X880</t>
  </si>
  <si>
    <t>XPP</t>
  </si>
  <si>
    <t>UltraShort Gold Miners</t>
  </si>
  <si>
    <t>74348A194</t>
  </si>
  <si>
    <t>GDXS</t>
  </si>
  <si>
    <t xml:space="preserve">Short Russell2000 </t>
  </si>
  <si>
    <t>74348A210</t>
  </si>
  <si>
    <t>RWM</t>
  </si>
  <si>
    <t xml:space="preserve">UltraShort Health Care </t>
  </si>
  <si>
    <t>74348A228</t>
  </si>
  <si>
    <t>RXD</t>
  </si>
  <si>
    <t xml:space="preserve">UltraShort Consumer Services </t>
  </si>
  <si>
    <t>74348A236</t>
  </si>
  <si>
    <t>SCC</t>
  </si>
  <si>
    <t xml:space="preserve">UltraShort Real Estate </t>
  </si>
  <si>
    <t>74348A244</t>
  </si>
  <si>
    <t>SRS</t>
  </si>
  <si>
    <t>UltraShort Junior Miners</t>
  </si>
  <si>
    <t>74348A285</t>
  </si>
  <si>
    <t>GDJS</t>
  </si>
  <si>
    <t xml:space="preserve">UltraShort Russell2000 </t>
  </si>
  <si>
    <t>74348A319</t>
  </si>
  <si>
    <t>TWM</t>
  </si>
  <si>
    <t xml:space="preserve">UltraShort SmallCap600 </t>
  </si>
  <si>
    <t>74348A327</t>
  </si>
  <si>
    <t>SDD</t>
  </si>
  <si>
    <t>UltraPro Short Russell2000</t>
  </si>
  <si>
    <t>74348A335</t>
  </si>
  <si>
    <t>SRTY</t>
  </si>
  <si>
    <t xml:space="preserve">UltraShort MidCap400 </t>
  </si>
  <si>
    <t>74348A343</t>
  </si>
  <si>
    <t>MZZ</t>
  </si>
  <si>
    <t>UltraShort FTSE China 50</t>
  </si>
  <si>
    <t>74348A350</t>
  </si>
  <si>
    <t>FXP</t>
  </si>
  <si>
    <t xml:space="preserve">UltraShort Industrials </t>
  </si>
  <si>
    <t>74348A368</t>
  </si>
  <si>
    <t>SIJ</t>
  </si>
  <si>
    <t xml:space="preserve">Short SmallCap600 </t>
  </si>
  <si>
    <t>74348A376</t>
  </si>
  <si>
    <t>SBB</t>
  </si>
  <si>
    <t>UltraPro Short MidCap400</t>
  </si>
  <si>
    <t>74348A392</t>
  </si>
  <si>
    <t>SMDD</t>
  </si>
  <si>
    <t>UltraPro Short QQQ</t>
  </si>
  <si>
    <t>74348A418</t>
  </si>
  <si>
    <t>SQQQ</t>
  </si>
  <si>
    <t xml:space="preserve">UltraShort QQQ </t>
  </si>
  <si>
    <t>74348A426</t>
  </si>
  <si>
    <t>QID</t>
  </si>
  <si>
    <t xml:space="preserve">UltraShort FTSE Europe </t>
  </si>
  <si>
    <t>74348A434</t>
  </si>
  <si>
    <t>EPV</t>
  </si>
  <si>
    <t>UltraPro Short S&amp;P500</t>
  </si>
  <si>
    <t>74348A442</t>
  </si>
  <si>
    <t>SPXU</t>
  </si>
  <si>
    <t xml:space="preserve">UltraShort MSCI Japan </t>
  </si>
  <si>
    <t>74348A459</t>
  </si>
  <si>
    <t>EWV</t>
  </si>
  <si>
    <t>S&amp;P 500 Dividend Aristocrats ETF</t>
  </si>
  <si>
    <t>74348A467</t>
  </si>
  <si>
    <t>NOBL</t>
  </si>
  <si>
    <t xml:space="preserve">UltraShort MSCI EAFE </t>
  </si>
  <si>
    <t>74348A475</t>
  </si>
  <si>
    <t>EFU</t>
  </si>
  <si>
    <t>UltraPro Short 20+ Year Treasury</t>
  </si>
  <si>
    <t>74348A491</t>
  </si>
  <si>
    <t>TTT</t>
  </si>
  <si>
    <t>UltraPro Short Financial Select Sector</t>
  </si>
  <si>
    <t>74348A517</t>
  </si>
  <si>
    <t>FINZ</t>
  </si>
  <si>
    <t xml:space="preserve">UltraShort Oil &amp; Gas </t>
  </si>
  <si>
    <t>74348A525</t>
  </si>
  <si>
    <t>DUG</t>
  </si>
  <si>
    <t>Global Listed Private Equity ETF</t>
  </si>
  <si>
    <t>74348A533</t>
  </si>
  <si>
    <t>PEX</t>
  </si>
  <si>
    <t>High Yield-Interest Rate Hedged</t>
  </si>
  <si>
    <t>74348A541</t>
  </si>
  <si>
    <t>HYHG</t>
  </si>
  <si>
    <t>Merger ETF</t>
  </si>
  <si>
    <t>74348A566</t>
  </si>
  <si>
    <t>MRGR</t>
  </si>
  <si>
    <t>UltraPro Financial Select Sector</t>
  </si>
  <si>
    <t>74348A582</t>
  </si>
  <si>
    <t>FINU</t>
  </si>
  <si>
    <t xml:space="preserve">UltraShort Dow30 </t>
  </si>
  <si>
    <t>74348A590</t>
  </si>
  <si>
    <t>DXD</t>
  </si>
  <si>
    <t>Short 7-10 Year Treasury</t>
  </si>
  <si>
    <t>74348A608</t>
  </si>
  <si>
    <t>TBX</t>
  </si>
  <si>
    <t>UltraShort MSCI Brazil Capped</t>
  </si>
  <si>
    <t>74348A673</t>
  </si>
  <si>
    <t>BZQ</t>
  </si>
  <si>
    <t>Ultra High Yield</t>
  </si>
  <si>
    <t>74348A707</t>
  </si>
  <si>
    <t>UJB</t>
  </si>
  <si>
    <t>USD Covered Bond</t>
  </si>
  <si>
    <t>74348A749</t>
  </si>
  <si>
    <t>COBO</t>
  </si>
  <si>
    <t>Ultra Investment Grade Corporate</t>
  </si>
  <si>
    <t>74348A806</t>
  </si>
  <si>
    <t>IGU</t>
  </si>
  <si>
    <t xml:space="preserve">Inflation Expectations ETF </t>
  </si>
  <si>
    <t>74348A814</t>
  </si>
  <si>
    <t>RINF</t>
  </si>
  <si>
    <t>German Sovereign/Sub-Sovereign ETF</t>
  </si>
  <si>
    <t>74348A889</t>
  </si>
  <si>
    <t>GGOV</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</si>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</sst>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6" formatCode="0.0000%"/>
    <numFmt numFmtId="168" formatCode="0.000000%"/>
    <numFmt numFmtId="178" formatCode="0.000000"/>
  </numFmts>
  <fonts count="11">
    <font>
      <sz val="10"/>
      <name val="Arial"/>
      <family val="2"/>
    </font>
    <font>
      <u val="single"/>
      <sz val="10"/>
      <name val="Arial"/>
      <family val="2"/>
    </font>
    <font>
      <b/>
      <sz val="10"/>
      <name val="Arial"/>
      <family val="2"/>
    </font>
    <font>
      <sz val="8"/>
      <name val="Arial"/>
      <family val="2"/>
    </font>
    <font>
      <b/>
      <u val="single"/>
      <sz val="12"/>
      <name val="Arial"/>
      <family val="2"/>
    </font>
    <font>
      <sz val="12"/>
      <name val="Arial"/>
      <family val="2"/>
    </font>
    <font>
      <b/>
      <sz val="12"/>
      <name val="Arial"/>
      <family val="2"/>
    </font>
    <font>
      <i/>
      <sz val="11"/>
      <name val="Palatino"/>
      <family val="1"/>
    </font>
    <font>
      <b/>
      <sz val="14"/>
      <name val="Arial"/>
      <family val="2"/>
    </font>
    <font>
      <i/>
      <sz val="10"/>
      <name val="Arial"/>
      <family val="2"/>
    </font>
    <font>
      <sz val="10"/>
      <color indexed="8"/>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style="thin"/>
      <right style="thin"/>
      <top style="thin"/>
      <bottom style="thin"/>
    </border>
    <border>
      <left style="medium"/>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3">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0" xfId="0" applyFont="1" applyAlignment="1">
      <alignment horizontal="center"/>
    </xf>
    <xf numFmtId="0" fontId="0" fillId="0" borderId="2" xfId="0" applyBorder="1"/>
    <xf numFmtId="0" fontId="0" fillId="0" borderId="6" xfId="0" applyBorder="1"/>
    <xf numFmtId="0" fontId="0" fillId="0" borderId="0" xfId="0" applyBorder="1"/>
    <xf numFmtId="0" fontId="0" fillId="0" borderId="7" xfId="0" applyBorder="1"/>
    <xf numFmtId="0" fontId="1" fillId="0" borderId="8" xfId="0" applyFont="1" applyBorder="1" applyAlignment="1">
      <alignment horizontal="center"/>
    </xf>
    <xf numFmtId="166" fontId="0" fillId="0" borderId="0" xfId="0" applyNumberFormat="1"/>
    <xf numFmtId="0" fontId="0" fillId="0" borderId="2" xfId="0" applyFill="1" applyBorder="1"/>
    <xf numFmtId="168" fontId="0" fillId="0" borderId="0" xfId="15" applyNumberFormat="1" applyFont="1"/>
    <xf numFmtId="0" fontId="1" fillId="0" borderId="0" xfId="0" applyFont="1" applyBorder="1" applyAlignment="1">
      <alignment horizontal="center"/>
    </xf>
    <xf numFmtId="0" fontId="0" fillId="0" borderId="0" xfId="0" applyFont="1" applyBorder="1" applyAlignment="1">
      <alignment/>
    </xf>
    <xf numFmtId="168" fontId="0" fillId="0" borderId="0" xfId="0" applyNumberFormat="1" applyFont="1" applyBorder="1" applyAlignment="1">
      <alignment horizontal="center"/>
    </xf>
    <xf numFmtId="168" fontId="0" fillId="0" borderId="0" xfId="15" applyNumberFormat="1" applyFont="1" applyAlignment="1" quotePrefix="1">
      <alignment horizontal="center"/>
    </xf>
    <xf numFmtId="0" fontId="0" fillId="0" borderId="0" xfId="0" applyFill="1" applyBorder="1"/>
    <xf numFmtId="168" fontId="0" fillId="0" borderId="0" xfId="0" applyNumberFormat="1" applyAlignment="1">
      <alignment horizontal="center"/>
    </xf>
    <xf numFmtId="168" fontId="1" fillId="0" borderId="0" xfId="15" applyNumberFormat="1" applyFont="1" applyBorder="1" applyAlignment="1">
      <alignment horizontal="right"/>
    </xf>
    <xf numFmtId="168" fontId="0" fillId="0" borderId="0" xfId="15" applyNumberFormat="1" applyFont="1" applyAlignment="1" quotePrefix="1">
      <alignment horizontal="right"/>
    </xf>
    <xf numFmtId="168" fontId="0" fillId="0" borderId="0" xfId="15" applyNumberFormat="1" applyFont="1" applyAlignment="1">
      <alignment horizontal="right"/>
    </xf>
    <xf numFmtId="0" fontId="0" fillId="0" borderId="0" xfId="0" applyFont="1" applyBorder="1" applyAlignment="1">
      <alignment horizontal="center"/>
    </xf>
    <xf numFmtId="0" fontId="0" fillId="0" borderId="0" xfId="0" applyFont="1" applyAlignment="1">
      <alignment horizontal="center"/>
    </xf>
    <xf numFmtId="0" fontId="4" fillId="0" borderId="0" xfId="0" applyFont="1" applyBorder="1" applyAlignment="1">
      <alignment horizontal="left"/>
    </xf>
    <xf numFmtId="0" fontId="5" fillId="0" borderId="0" xfId="0" applyFont="1" applyBorder="1" applyAlignment="1">
      <alignment horizontal="center"/>
    </xf>
    <xf numFmtId="0" fontId="0" fillId="2" borderId="9" xfId="0" applyFill="1" applyBorder="1" applyAlignment="1">
      <alignment horizontal="center"/>
    </xf>
    <xf numFmtId="0" fontId="6" fillId="0" borderId="0" xfId="0" applyFont="1"/>
    <xf numFmtId="0" fontId="0" fillId="0" borderId="0" xfId="0" applyFill="1" applyBorder="1" applyAlignment="1">
      <alignment horizontal="center"/>
    </xf>
    <xf numFmtId="0" fontId="2" fillId="0" borderId="0" xfId="0" applyFont="1" applyAlignment="1">
      <alignment horizontal="left"/>
    </xf>
    <xf numFmtId="0" fontId="0" fillId="0" borderId="0" xfId="0" applyFont="1" applyFill="1" applyBorder="1" applyAlignment="1">
      <alignment horizontal="center"/>
    </xf>
    <xf numFmtId="0" fontId="2" fillId="0" borderId="2" xfId="0" applyFont="1" applyBorder="1" applyAlignment="1">
      <alignment horizontal="center"/>
    </xf>
    <xf numFmtId="0" fontId="7" fillId="0" borderId="0" xfId="0" applyFont="1" applyAlignment="1">
      <alignment horizontal="left" vertical="top" wrapText="1"/>
    </xf>
    <xf numFmtId="0" fontId="0" fillId="0" borderId="0" xfId="0" applyAlignment="1">
      <alignment wrapText="1"/>
    </xf>
    <xf numFmtId="0" fontId="0" fillId="0" borderId="0" xfId="0" applyFont="1" applyFill="1" applyBorder="1" applyAlignment="1">
      <alignment horizontal="center" wrapText="1"/>
    </xf>
    <xf numFmtId="0" fontId="1" fillId="0" borderId="5" xfId="0" applyFont="1" applyFill="1" applyBorder="1" applyAlignment="1">
      <alignment horizontal="center" wrapText="1"/>
    </xf>
    <xf numFmtId="0" fontId="8"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center"/>
    </xf>
    <xf numFmtId="0" fontId="0" fillId="0" borderId="2" xfId="0" applyFont="1" applyBorder="1" applyAlignment="1">
      <alignment horizontal="center"/>
    </xf>
    <xf numFmtId="0" fontId="8" fillId="0" borderId="0" xfId="0" applyFont="1" applyAlignment="1">
      <alignment horizontal="left"/>
    </xf>
    <xf numFmtId="0" fontId="0" fillId="0" borderId="7" xfId="0" applyFill="1" applyBorder="1"/>
    <xf numFmtId="0" fontId="0" fillId="0" borderId="6" xfId="0" applyFill="1" applyBorder="1"/>
    <xf numFmtId="0" fontId="0" fillId="0" borderId="7" xfId="0" applyFill="1" applyBorder="1"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0" fontId="0" fillId="0" borderId="6" xfId="0" applyFill="1" applyBorder="1" applyAlignment="1">
      <alignment horizontal="center"/>
    </xf>
    <xf numFmtId="0" fontId="0" fillId="0" borderId="3" xfId="0" applyFill="1" applyBorder="1" applyAlignment="1">
      <alignment horizontal="center"/>
    </xf>
    <xf numFmtId="0" fontId="1" fillId="0" borderId="4" xfId="0" applyFont="1" applyFill="1" applyBorder="1" applyAlignment="1">
      <alignment horizontal="center"/>
    </xf>
    <xf numFmtId="0" fontId="1" fillId="0" borderId="8" xfId="0" applyFont="1" applyFill="1" applyBorder="1" applyAlignment="1">
      <alignment horizontal="center"/>
    </xf>
    <xf numFmtId="0" fontId="0" fillId="0" borderId="2" xfId="0" applyFill="1" applyBorder="1" applyAlignment="1">
      <alignment horizontal="center"/>
    </xf>
    <xf numFmtId="0" fontId="0" fillId="0" borderId="3" xfId="0" applyFill="1" applyBorder="1"/>
    <xf numFmtId="0" fontId="9" fillId="0" borderId="1" xfId="0" applyFont="1" applyFill="1" applyBorder="1" applyAlignment="1">
      <alignment horizontal="center"/>
    </xf>
    <xf numFmtId="0" fontId="0" fillId="0" borderId="7" xfId="0" applyFont="1" applyBorder="1" applyAlignment="1">
      <alignment horizontal="center"/>
    </xf>
    <xf numFmtId="14" fontId="0" fillId="0" borderId="10" xfId="0" applyNumberFormat="1" applyBorder="1" applyAlignment="1">
      <alignment horizontal="center"/>
    </xf>
    <xf numFmtId="0" fontId="10" fillId="0" borderId="0" xfId="20" applyFont="1" applyFill="1" applyAlignment="1">
      <alignment horizontal="center" wrapText="1"/>
      <protection/>
    </xf>
    <xf numFmtId="0" fontId="0" fillId="0" borderId="0" xfId="20" applyFont="1" applyBorder="1" applyAlignment="1">
      <alignment horizontal="center"/>
      <protection/>
    </xf>
    <xf numFmtId="0" fontId="0" fillId="0" borderId="0" xfId="20" applyFont="1" applyFill="1" applyAlignment="1">
      <alignment horizontal="left"/>
      <protection/>
    </xf>
    <xf numFmtId="0" fontId="0" fillId="0" borderId="0" xfId="20" applyFont="1" applyBorder="1" applyAlignment="1">
      <alignment horizontal="left"/>
      <protection/>
    </xf>
    <xf numFmtId="0" fontId="0" fillId="0" borderId="0" xfId="0" applyAlignment="1">
      <alignment horizontal="left"/>
    </xf>
    <xf numFmtId="0" fontId="2" fillId="0" borderId="0" xfId="0" applyFont="1" applyFill="1" applyBorder="1" applyAlignment="1">
      <alignment horizontal="left"/>
    </xf>
    <xf numFmtId="168" fontId="0" fillId="0" borderId="0" xfId="15" applyNumberFormat="1" applyFont="1" applyBorder="1" applyAlignment="1">
      <alignment horizontal="right"/>
    </xf>
    <xf numFmtId="178" fontId="0" fillId="0" borderId="0" xfId="0" applyNumberFormat="1" applyFont="1" applyAlignment="1">
      <alignment horizontal="center"/>
    </xf>
    <xf numFmtId="168" fontId="1" fillId="0" borderId="0" xfId="0" applyNumberFormat="1" applyFont="1" applyBorder="1" applyAlignment="1">
      <alignment horizontal="center"/>
    </xf>
    <xf numFmtId="168" fontId="0" fillId="0" borderId="0" xfId="0" applyNumberFormat="1"/>
    <xf numFmtId="0" fontId="0" fillId="0" borderId="0" xfId="15" applyNumberFormat="1" applyFont="1"/>
    <xf numFmtId="0" fontId="0" fillId="0" borderId="0" xfId="15" applyNumberFormat="1" applyFont="1" applyAlignment="1" quotePrefix="1">
      <alignment horizontal="center"/>
    </xf>
    <xf numFmtId="168" fontId="3" fillId="0" borderId="0" xfId="0" applyNumberFormat="1" applyFont="1" applyFill="1" applyBorder="1" applyAlignment="1">
      <alignment horizontal="left"/>
    </xf>
    <xf numFmtId="166" fontId="0" fillId="0" borderId="0" xfId="0" applyNumberFormat="1" applyFill="1" applyAlignment="1">
      <alignment horizontal="left"/>
    </xf>
    <xf numFmtId="166" fontId="0" fillId="0" borderId="0" xfId="0" applyNumberFormat="1" applyFill="1" applyAlignment="1">
      <alignment horizontal="centerContinuous"/>
    </xf>
    <xf numFmtId="166" fontId="0" fillId="0" borderId="0" xfId="0" applyNumberFormat="1" applyFill="1"/>
    <xf numFmtId="168" fontId="0" fillId="0" borderId="0" xfId="0" applyNumberFormat="1" applyFill="1" applyAlignment="1">
      <alignment horizontal="centerContinuous"/>
    </xf>
    <xf numFmtId="168" fontId="0" fillId="0" borderId="0" xfId="15" applyNumberFormat="1" applyFont="1" applyFill="1" applyBorder="1" applyAlignment="1">
      <alignment horizontal="right"/>
    </xf>
    <xf numFmtId="0" fontId="0" fillId="0" borderId="3"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0" borderId="0" xfId="0" applyFont="1" applyFill="1" applyBorder="1" applyAlignment="1">
      <alignment horizontal="center"/>
    </xf>
    <xf numFmtId="0" fontId="0" fillId="0" borderId="7" xfId="0" applyFont="1" applyFill="1" applyBorder="1" applyAlignment="1">
      <alignment horizontal="center"/>
    </xf>
    <xf numFmtId="0" fontId="0" fillId="0" borderId="0" xfId="0" applyAlignment="1">
      <alignment vertical="top"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82"/>
  <sheetViews>
    <sheetView tabSelected="1" workbookViewId="0" topLeftCell="BQ256">
      <selection activeCell="BQ98" sqref="BQ98"/>
    </sheetView>
  </sheetViews>
  <sheetFormatPr defaultColWidth="9.140625" defaultRowHeight="12.75"/>
  <cols>
    <col min="1" max="1" width="47.421875" style="0" bestFit="1" customWidth="1"/>
    <col min="2" max="2" width="12.7109375" style="0" customWidth="1"/>
    <col min="3" max="3" width="11.8515625" style="0" customWidth="1"/>
    <col min="4" max="4" width="10.28125" style="0" bestFit="1" customWidth="1"/>
    <col min="5" max="5" width="11.57421875" style="0" bestFit="1" customWidth="1"/>
    <col min="6" max="6" width="12.8515625" style="0" customWidth="1"/>
    <col min="7" max="7" width="33.8515625" style="0" bestFit="1" customWidth="1"/>
    <col min="8" max="8" width="15.8515625" style="0" customWidth="1"/>
    <col min="9" max="9" width="22.7109375" style="0" customWidth="1"/>
    <col min="10" max="10" width="21.140625" style="0" customWidth="1"/>
    <col min="11" max="12" width="18.140625" style="0" customWidth="1"/>
    <col min="13" max="13" width="11.421875" style="0" customWidth="1"/>
    <col min="14" max="14" width="11.7109375" style="0" customWidth="1"/>
    <col min="15" max="15" width="11.00390625" style="0" customWidth="1"/>
    <col min="16" max="16" width="10.421875" style="0" customWidth="1"/>
    <col min="17" max="17" width="10.7109375" style="0" customWidth="1"/>
    <col min="18" max="18" width="10.140625" style="0" customWidth="1"/>
    <col min="19" max="19" width="10.00390625" style="0" customWidth="1"/>
    <col min="20" max="20" width="11.00390625" style="0" customWidth="1"/>
    <col min="21" max="21" width="10.7109375" style="0" customWidth="1"/>
    <col min="22" max="23" width="10.00390625" style="0" customWidth="1"/>
    <col min="24" max="24" width="10.140625" style="0" customWidth="1"/>
    <col min="25" max="25" width="11.00390625" style="0" customWidth="1"/>
    <col min="26" max="26" width="12.140625" style="0" customWidth="1"/>
    <col min="27" max="27" width="11.00390625" style="0" customWidth="1"/>
    <col min="28" max="28" width="10.57421875" style="0" customWidth="1"/>
    <col min="29" max="29" width="11.140625" style="0" customWidth="1"/>
    <col min="30" max="30" width="10.28125" style="0" customWidth="1"/>
    <col min="31" max="31" width="10.8515625" style="0" customWidth="1"/>
    <col min="32" max="32" width="10.140625" style="0" customWidth="1"/>
    <col min="33" max="33" width="11.140625" style="0" customWidth="1"/>
    <col min="34" max="34" width="10.421875" style="0" customWidth="1"/>
    <col min="35" max="35" width="11.00390625" style="0" customWidth="1"/>
    <col min="36" max="36" width="11.57421875" style="0" customWidth="1"/>
    <col min="37" max="43" width="10.57421875" style="0" customWidth="1"/>
    <col min="44" max="44" width="10.140625" style="0" customWidth="1"/>
    <col min="45" max="45" width="10.57421875" style="0" customWidth="1"/>
    <col min="46" max="46" width="11.28125" style="0" customWidth="1"/>
    <col min="47" max="51" width="10.57421875" style="0" customWidth="1"/>
    <col min="52" max="52" width="10.8515625" style="0" customWidth="1"/>
    <col min="53" max="53" width="10.421875" style="0" customWidth="1"/>
    <col min="54" max="54" width="10.57421875" style="0" customWidth="1"/>
    <col min="55" max="55" width="10.8515625" style="0" customWidth="1"/>
    <col min="56" max="57" width="10.57421875" style="0" customWidth="1"/>
    <col min="58" max="58" width="10.7109375" style="0" customWidth="1"/>
    <col min="59" max="62" width="10.57421875" style="0" customWidth="1"/>
    <col min="63" max="64" width="10.421875" style="0" customWidth="1"/>
    <col min="65" max="68" width="10.57421875" style="0" customWidth="1"/>
    <col min="69" max="79" width="14.7109375" style="0" customWidth="1"/>
    <col min="80" max="81" width="16.00390625" style="0" customWidth="1"/>
  </cols>
  <sheetData>
    <row r="1" spans="1:10" ht="18.75" thickBot="1">
      <c r="A1" s="33" t="s">
        <v>71</v>
      </c>
      <c r="B1" s="27"/>
      <c r="C1" s="58">
        <v>42758</v>
      </c>
      <c r="E1" s="44" t="s">
        <v>141</v>
      </c>
      <c r="G1" s="27"/>
      <c r="H1" s="27"/>
      <c r="I1" s="27"/>
      <c r="J1" s="27"/>
    </row>
    <row r="2" spans="1:10" ht="18">
      <c r="A2" s="33"/>
      <c r="B2" s="27"/>
      <c r="C2" s="5"/>
      <c r="D2" s="27"/>
      <c r="E2" s="27"/>
      <c r="F2" s="40"/>
      <c r="G2" s="27"/>
      <c r="H2" s="27"/>
      <c r="I2" s="27"/>
      <c r="J2" s="27"/>
    </row>
    <row r="3" spans="1:10" ht="12.75">
      <c r="A3" s="82" t="s">
        <v>97</v>
      </c>
      <c r="B3" s="82"/>
      <c r="C3" s="82"/>
      <c r="D3" s="82"/>
      <c r="E3" s="82"/>
      <c r="F3" s="82"/>
      <c r="G3" s="82"/>
      <c r="H3" s="82"/>
      <c r="I3" s="82"/>
      <c r="J3" s="82"/>
    </row>
    <row r="4" spans="1:91" ht="12.75">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41"/>
    </row>
    <row r="5" spans="1:10" ht="19.5" customHeight="1">
      <c r="A5" s="36"/>
      <c r="B5" s="36"/>
      <c r="C5" s="36"/>
      <c r="D5" s="36"/>
      <c r="E5" s="36"/>
      <c r="F5" s="36"/>
      <c r="G5" s="36"/>
      <c r="H5" s="37"/>
      <c r="I5" s="37"/>
      <c r="J5" s="37"/>
    </row>
    <row r="6" spans="1:12" ht="15.75">
      <c r="A6" s="28" t="s">
        <v>70</v>
      </c>
      <c r="B6" s="29"/>
      <c r="C6" s="29"/>
      <c r="D6" s="26"/>
      <c r="E6" s="26"/>
      <c r="F6" s="26"/>
      <c r="G6" s="26"/>
      <c r="H6" s="26"/>
      <c r="I6" s="26"/>
      <c r="J6" s="26"/>
      <c r="K6" s="11"/>
      <c r="L6" s="11"/>
    </row>
    <row r="7" spans="1:47" ht="15.75">
      <c r="A7" s="28" t="s">
        <v>59</v>
      </c>
      <c r="B7" s="29"/>
      <c r="C7" s="29"/>
      <c r="D7" s="31" t="s">
        <v>61</v>
      </c>
      <c r="E7" s="26"/>
      <c r="F7" s="26"/>
      <c r="G7" s="26"/>
      <c r="H7" s="26"/>
      <c r="I7" s="26"/>
      <c r="J7" s="26"/>
      <c r="K7" s="11"/>
      <c r="L7" s="11"/>
      <c r="Q7" s="31"/>
      <c r="AF7" s="31"/>
      <c r="AU7" s="31"/>
    </row>
    <row r="8" spans="1:81" s="1" customFormat="1" ht="12.75" customHeight="1">
      <c r="A8" s="30">
        <v>1</v>
      </c>
      <c r="B8" s="30">
        <v>2</v>
      </c>
      <c r="C8" s="30">
        <v>3</v>
      </c>
      <c r="D8" s="30">
        <v>4</v>
      </c>
      <c r="E8" s="30">
        <v>5</v>
      </c>
      <c r="F8" s="30">
        <v>6</v>
      </c>
      <c r="G8" s="30">
        <f>F8+1</f>
        <v>7</v>
      </c>
      <c r="H8" s="30">
        <f aca="true" t="shared" si="0" ref="H8:AV8">G8+1</f>
        <v>8</v>
      </c>
      <c r="I8" s="30">
        <v>9</v>
      </c>
      <c r="J8" s="30">
        <v>10</v>
      </c>
      <c r="K8" s="30">
        <v>11</v>
      </c>
      <c r="L8" s="30">
        <v>12</v>
      </c>
      <c r="M8" s="30">
        <f>L8+1</f>
        <v>13</v>
      </c>
      <c r="N8" s="30">
        <f t="shared" si="0"/>
        <v>14</v>
      </c>
      <c r="O8" s="30">
        <f t="shared" si="0"/>
        <v>15</v>
      </c>
      <c r="P8" s="30">
        <f t="shared" si="0"/>
        <v>16</v>
      </c>
      <c r="Q8" s="30">
        <f t="shared" si="0"/>
        <v>17</v>
      </c>
      <c r="R8" s="30">
        <f t="shared" si="0"/>
        <v>18</v>
      </c>
      <c r="S8" s="30">
        <f t="shared" si="0"/>
        <v>19</v>
      </c>
      <c r="T8" s="30">
        <f t="shared" si="0"/>
        <v>20</v>
      </c>
      <c r="U8" s="30">
        <f t="shared" si="0"/>
        <v>21</v>
      </c>
      <c r="V8" s="30">
        <f t="shared" si="0"/>
        <v>22</v>
      </c>
      <c r="W8" s="30">
        <f t="shared" si="0"/>
        <v>23</v>
      </c>
      <c r="X8" s="30">
        <f t="shared" si="0"/>
        <v>24</v>
      </c>
      <c r="Y8" s="30">
        <f t="shared" si="0"/>
        <v>25</v>
      </c>
      <c r="Z8" s="30">
        <f t="shared" si="0"/>
        <v>26</v>
      </c>
      <c r="AA8" s="30">
        <f t="shared" si="0"/>
        <v>27</v>
      </c>
      <c r="AB8" s="30">
        <f t="shared" si="0"/>
        <v>28</v>
      </c>
      <c r="AC8" s="30">
        <f t="shared" si="0"/>
        <v>29</v>
      </c>
      <c r="AD8" s="30">
        <f t="shared" si="0"/>
        <v>30</v>
      </c>
      <c r="AE8" s="30">
        <f t="shared" si="0"/>
        <v>31</v>
      </c>
      <c r="AF8" s="30">
        <f t="shared" si="0"/>
        <v>32</v>
      </c>
      <c r="AG8" s="30">
        <f t="shared" si="0"/>
        <v>33</v>
      </c>
      <c r="AH8" s="30">
        <f t="shared" si="0"/>
        <v>34</v>
      </c>
      <c r="AI8" s="30">
        <f t="shared" si="0"/>
        <v>35</v>
      </c>
      <c r="AJ8" s="30">
        <f t="shared" si="0"/>
        <v>36</v>
      </c>
      <c r="AK8" s="30">
        <f t="shared" si="0"/>
        <v>37</v>
      </c>
      <c r="AL8" s="30">
        <f t="shared" si="0"/>
        <v>38</v>
      </c>
      <c r="AM8" s="30">
        <f t="shared" si="0"/>
        <v>39</v>
      </c>
      <c r="AN8" s="30">
        <f t="shared" si="0"/>
        <v>40</v>
      </c>
      <c r="AO8" s="30">
        <f t="shared" si="0"/>
        <v>41</v>
      </c>
      <c r="AP8" s="30">
        <f t="shared" si="0"/>
        <v>42</v>
      </c>
      <c r="AQ8" s="30">
        <f t="shared" si="0"/>
        <v>43</v>
      </c>
      <c r="AR8" s="30">
        <f t="shared" si="0"/>
        <v>44</v>
      </c>
      <c r="AS8" s="30">
        <f t="shared" si="0"/>
        <v>45</v>
      </c>
      <c r="AT8" s="30">
        <f t="shared" si="0"/>
        <v>46</v>
      </c>
      <c r="AU8" s="30">
        <f t="shared" si="0"/>
        <v>47</v>
      </c>
      <c r="AV8" s="30">
        <f t="shared" si="0"/>
        <v>48</v>
      </c>
      <c r="AW8" s="30">
        <f>AV8+1</f>
        <v>49</v>
      </c>
      <c r="AX8" s="30">
        <f aca="true" t="shared" si="1" ref="AX8:BO8">AW8+1</f>
        <v>50</v>
      </c>
      <c r="AY8" s="30">
        <f t="shared" si="1"/>
        <v>51</v>
      </c>
      <c r="AZ8" s="30">
        <f t="shared" si="1"/>
        <v>52</v>
      </c>
      <c r="BA8" s="30">
        <f t="shared" si="1"/>
        <v>53</v>
      </c>
      <c r="BB8" s="30">
        <f t="shared" si="1"/>
        <v>54</v>
      </c>
      <c r="BC8" s="30">
        <f t="shared" si="1"/>
        <v>55</v>
      </c>
      <c r="BD8" s="30">
        <f t="shared" si="1"/>
        <v>56</v>
      </c>
      <c r="BE8" s="30">
        <f t="shared" si="1"/>
        <v>57</v>
      </c>
      <c r="BF8" s="30">
        <f t="shared" si="1"/>
        <v>58</v>
      </c>
      <c r="BG8" s="30">
        <f t="shared" si="1"/>
        <v>59</v>
      </c>
      <c r="BH8" s="30">
        <f t="shared" si="1"/>
        <v>60</v>
      </c>
      <c r="BI8" s="30">
        <f t="shared" si="1"/>
        <v>61</v>
      </c>
      <c r="BJ8" s="30">
        <f t="shared" si="1"/>
        <v>62</v>
      </c>
      <c r="BK8" s="30">
        <f t="shared" si="1"/>
        <v>63</v>
      </c>
      <c r="BL8" s="30">
        <f t="shared" si="1"/>
        <v>64</v>
      </c>
      <c r="BM8" s="30">
        <f t="shared" si="1"/>
        <v>65</v>
      </c>
      <c r="BN8" s="30">
        <f t="shared" si="1"/>
        <v>66</v>
      </c>
      <c r="BO8" s="30">
        <f t="shared" si="1"/>
        <v>67</v>
      </c>
      <c r="BP8" s="30">
        <f>BO8+1</f>
        <v>68</v>
      </c>
      <c r="BQ8" s="30">
        <v>69</v>
      </c>
      <c r="BR8" s="30">
        <v>70</v>
      </c>
      <c r="BS8" s="30">
        <v>71</v>
      </c>
      <c r="BT8" s="30">
        <v>72</v>
      </c>
      <c r="BU8" s="30">
        <v>73</v>
      </c>
      <c r="BV8" s="30">
        <v>74</v>
      </c>
      <c r="BW8" s="30">
        <v>75</v>
      </c>
      <c r="BX8" s="30">
        <v>76</v>
      </c>
      <c r="BY8" s="30">
        <v>77</v>
      </c>
      <c r="BZ8" s="30">
        <v>78</v>
      </c>
      <c r="CA8" s="30">
        <v>79</v>
      </c>
      <c r="CB8" s="30">
        <v>80</v>
      </c>
      <c r="CC8" s="30">
        <v>81</v>
      </c>
    </row>
    <row r="9" spans="1:81" ht="12.75">
      <c r="A9" s="2"/>
      <c r="B9" s="3"/>
      <c r="C9" s="3"/>
      <c r="D9" s="35" t="s">
        <v>106</v>
      </c>
      <c r="E9" s="43" t="s">
        <v>133</v>
      </c>
      <c r="F9" s="5" t="s">
        <v>57</v>
      </c>
      <c r="G9" s="35" t="s">
        <v>75</v>
      </c>
      <c r="H9" s="35" t="s">
        <v>75</v>
      </c>
      <c r="I9" s="3" t="s">
        <v>54</v>
      </c>
      <c r="J9" s="3" t="s">
        <v>54</v>
      </c>
      <c r="K9" s="26" t="s">
        <v>62</v>
      </c>
      <c r="M9" s="15"/>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56" t="s">
        <v>75</v>
      </c>
      <c r="BR9" s="50"/>
      <c r="BS9" s="56" t="s">
        <v>75</v>
      </c>
      <c r="BT9" s="54"/>
      <c r="BU9" s="54"/>
      <c r="BV9" s="46"/>
      <c r="BW9" s="56" t="s">
        <v>75</v>
      </c>
      <c r="BX9" s="15"/>
      <c r="BY9" s="15"/>
      <c r="BZ9" s="46"/>
      <c r="CA9" s="56" t="s">
        <v>75</v>
      </c>
      <c r="CB9" s="54"/>
      <c r="CC9" s="10"/>
    </row>
    <row r="10" spans="1:81" ht="12.75">
      <c r="A10" s="4"/>
      <c r="B10" s="5"/>
      <c r="C10" s="5"/>
      <c r="D10" s="5"/>
      <c r="E10" s="42" t="s">
        <v>134</v>
      </c>
      <c r="F10" s="5" t="s">
        <v>58</v>
      </c>
      <c r="G10" s="5" t="s">
        <v>82</v>
      </c>
      <c r="H10" s="5" t="s">
        <v>76</v>
      </c>
      <c r="I10" s="5" t="s">
        <v>98</v>
      </c>
      <c r="J10" s="5" t="s">
        <v>98</v>
      </c>
      <c r="K10" s="5" t="s">
        <v>63</v>
      </c>
      <c r="L10" s="26" t="s">
        <v>91</v>
      </c>
      <c r="M10" s="2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51"/>
      <c r="BR10" s="45"/>
      <c r="BS10" s="77" t="s">
        <v>112</v>
      </c>
      <c r="BT10" s="78"/>
      <c r="BU10" s="78"/>
      <c r="BV10" s="79"/>
      <c r="BW10" s="55"/>
      <c r="BX10" s="80" t="s">
        <v>130</v>
      </c>
      <c r="BY10" s="80"/>
      <c r="BZ10" s="81"/>
      <c r="CA10" s="55"/>
      <c r="CB10" s="21"/>
      <c r="CC10" s="12"/>
    </row>
    <row r="11" spans="1:81" ht="12.75">
      <c r="A11" s="4"/>
      <c r="B11" s="26"/>
      <c r="C11" s="5"/>
      <c r="D11" s="5"/>
      <c r="E11" s="42" t="s">
        <v>135</v>
      </c>
      <c r="F11" s="26" t="s">
        <v>74</v>
      </c>
      <c r="G11" s="1" t="s">
        <v>89</v>
      </c>
      <c r="H11" s="5" t="s">
        <v>78</v>
      </c>
      <c r="I11" s="5" t="s">
        <v>99</v>
      </c>
      <c r="J11" s="5" t="s">
        <v>103</v>
      </c>
      <c r="K11" s="5" t="s">
        <v>86</v>
      </c>
      <c r="L11" s="5" t="s">
        <v>92</v>
      </c>
      <c r="M11" s="2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84</v>
      </c>
      <c r="AX11" s="11"/>
      <c r="AY11" s="11"/>
      <c r="AZ11" s="11"/>
      <c r="BA11" s="11"/>
      <c r="BB11" s="11"/>
      <c r="BC11" s="11"/>
      <c r="BD11" s="11"/>
      <c r="BE11" s="11"/>
      <c r="BF11" s="11"/>
      <c r="BG11" s="11"/>
      <c r="BH11" s="11"/>
      <c r="BI11" s="11"/>
      <c r="BJ11" s="11"/>
      <c r="BK11" s="11"/>
      <c r="BL11" s="11"/>
      <c r="BM11" s="11"/>
      <c r="BN11" s="11"/>
      <c r="BO11" s="11"/>
      <c r="BP11" s="11"/>
      <c r="BQ11" s="51"/>
      <c r="BR11" s="47"/>
      <c r="BS11" s="51"/>
      <c r="BT11" s="32"/>
      <c r="BU11" s="32"/>
      <c r="BV11" s="47" t="s">
        <v>83</v>
      </c>
      <c r="BW11" s="55"/>
      <c r="BX11" s="21"/>
      <c r="BY11" s="21"/>
      <c r="BZ11" s="47" t="s">
        <v>83</v>
      </c>
      <c r="CA11" s="55"/>
      <c r="CB11" s="21"/>
      <c r="CC11" s="12"/>
    </row>
    <row r="12" spans="1:81" ht="12.75">
      <c r="A12" s="4"/>
      <c r="B12" s="26"/>
      <c r="C12" s="5"/>
      <c r="D12" s="5"/>
      <c r="E12" s="5" t="s">
        <v>136</v>
      </c>
      <c r="F12" s="34" t="s">
        <v>72</v>
      </c>
      <c r="G12" s="5" t="s">
        <v>79</v>
      </c>
      <c r="H12" s="32" t="s">
        <v>77</v>
      </c>
      <c r="I12" s="5" t="s">
        <v>100</v>
      </c>
      <c r="J12" s="5" t="s">
        <v>104</v>
      </c>
      <c r="K12" s="26" t="s">
        <v>72</v>
      </c>
      <c r="L12" s="5" t="s">
        <v>93</v>
      </c>
      <c r="M12" s="2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96</v>
      </c>
      <c r="AX12" s="11"/>
      <c r="AY12" s="11"/>
      <c r="AZ12" s="11"/>
      <c r="BA12" s="11"/>
      <c r="BB12" s="11"/>
      <c r="BC12" s="11"/>
      <c r="BD12" s="11"/>
      <c r="BE12" s="11"/>
      <c r="BF12" s="11"/>
      <c r="BG12" s="11"/>
      <c r="BH12" s="5" t="s">
        <v>68</v>
      </c>
      <c r="BI12" s="11"/>
      <c r="BJ12" s="11"/>
      <c r="BK12" s="11"/>
      <c r="BL12" s="11"/>
      <c r="BM12" s="11"/>
      <c r="BN12" s="11"/>
      <c r="BO12" s="11"/>
      <c r="BP12" s="11"/>
      <c r="BQ12" s="51"/>
      <c r="BR12" s="47"/>
      <c r="BS12" s="51"/>
      <c r="BT12" s="32" t="s">
        <v>113</v>
      </c>
      <c r="BU12" s="32" t="s">
        <v>116</v>
      </c>
      <c r="BV12" s="47" t="s">
        <v>119</v>
      </c>
      <c r="BW12" s="55"/>
      <c r="BX12" s="21"/>
      <c r="BY12" s="32" t="s">
        <v>110</v>
      </c>
      <c r="BZ12" s="47" t="s">
        <v>126</v>
      </c>
      <c r="CA12" s="51" t="s">
        <v>127</v>
      </c>
      <c r="CB12" s="32" t="s">
        <v>131</v>
      </c>
      <c r="CC12" s="57" t="s">
        <v>138</v>
      </c>
    </row>
    <row r="13" spans="1:81" ht="12.75">
      <c r="A13" s="4" t="s">
        <v>55</v>
      </c>
      <c r="B13" s="1"/>
      <c r="C13" s="5" t="s">
        <v>0</v>
      </c>
      <c r="D13" s="5"/>
      <c r="E13" s="42" t="s">
        <v>137</v>
      </c>
      <c r="F13" s="34" t="s">
        <v>88</v>
      </c>
      <c r="G13" s="32" t="s">
        <v>80</v>
      </c>
      <c r="H13" s="32" t="s">
        <v>88</v>
      </c>
      <c r="I13" s="32" t="s">
        <v>101</v>
      </c>
      <c r="J13" s="32" t="s">
        <v>105</v>
      </c>
      <c r="K13" s="38" t="s">
        <v>90</v>
      </c>
      <c r="L13" s="26" t="s">
        <v>94</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69</v>
      </c>
      <c r="AX13" s="11"/>
      <c r="AY13" s="11"/>
      <c r="AZ13" s="11"/>
      <c r="BA13" s="11"/>
      <c r="BB13" s="5" t="s">
        <v>65</v>
      </c>
      <c r="BC13" s="11"/>
      <c r="BD13" s="11"/>
      <c r="BE13" s="11"/>
      <c r="BF13" s="11"/>
      <c r="BG13" s="11"/>
      <c r="BH13" s="5" t="s">
        <v>69</v>
      </c>
      <c r="BI13" s="11"/>
      <c r="BJ13" s="11"/>
      <c r="BK13" s="11"/>
      <c r="BL13" s="11"/>
      <c r="BM13" s="11"/>
      <c r="BN13" s="11"/>
      <c r="BO13" s="11"/>
      <c r="BP13" s="11"/>
      <c r="BQ13" s="51"/>
      <c r="BR13" s="47" t="s">
        <v>108</v>
      </c>
      <c r="BS13" s="51" t="s">
        <v>110</v>
      </c>
      <c r="BT13" s="32" t="s">
        <v>114</v>
      </c>
      <c r="BU13" s="32" t="s">
        <v>117</v>
      </c>
      <c r="BV13" s="47" t="s">
        <v>120</v>
      </c>
      <c r="BW13" s="55"/>
      <c r="BX13" s="21"/>
      <c r="BY13" s="21" t="s">
        <v>125</v>
      </c>
      <c r="BZ13" s="47" t="s">
        <v>120</v>
      </c>
      <c r="CA13" s="51" t="s">
        <v>128</v>
      </c>
      <c r="CB13" s="48" t="s">
        <v>132</v>
      </c>
      <c r="CC13" s="57" t="s">
        <v>139</v>
      </c>
    </row>
    <row r="14" spans="1:81" s="8" customFormat="1" ht="12.75">
      <c r="A14" s="6" t="s">
        <v>56</v>
      </c>
      <c r="B14" s="7" t="s">
        <v>60</v>
      </c>
      <c r="C14" s="7" t="s">
        <v>1</v>
      </c>
      <c r="D14" s="7"/>
      <c r="E14" s="7">
        <v>8912</v>
      </c>
      <c r="F14" s="7" t="s">
        <v>73</v>
      </c>
      <c r="G14" s="7" t="s">
        <v>81</v>
      </c>
      <c r="H14" s="7" t="s">
        <v>73</v>
      </c>
      <c r="I14" s="7" t="s">
        <v>102</v>
      </c>
      <c r="J14" s="7" t="s">
        <v>102</v>
      </c>
      <c r="K14" s="7" t="s">
        <v>87</v>
      </c>
      <c r="L14" s="39" t="s">
        <v>95</v>
      </c>
      <c r="M14" s="7" t="s">
        <v>2</v>
      </c>
      <c r="N14" s="7" t="s">
        <v>3</v>
      </c>
      <c r="O14" s="7" t="s">
        <v>4</v>
      </c>
      <c r="P14" s="7" t="s">
        <v>5</v>
      </c>
      <c r="Q14" s="7" t="s">
        <v>6</v>
      </c>
      <c r="R14" s="7" t="s">
        <v>7</v>
      </c>
      <c r="S14" s="7" t="s">
        <v>8</v>
      </c>
      <c r="T14" s="7" t="s">
        <v>9</v>
      </c>
      <c r="U14" s="7" t="s">
        <v>10</v>
      </c>
      <c r="V14" s="7" t="s">
        <v>11</v>
      </c>
      <c r="W14" s="7" t="s">
        <v>12</v>
      </c>
      <c r="X14" s="7" t="s">
        <v>64</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85</v>
      </c>
      <c r="AX14" s="7" t="s">
        <v>38</v>
      </c>
      <c r="AY14" s="7" t="s">
        <v>39</v>
      </c>
      <c r="AZ14" s="7" t="s">
        <v>40</v>
      </c>
      <c r="BA14" s="7" t="s">
        <v>41</v>
      </c>
      <c r="BB14" s="7" t="s">
        <v>66</v>
      </c>
      <c r="BC14" s="7" t="s">
        <v>42</v>
      </c>
      <c r="BD14" s="7" t="s">
        <v>43</v>
      </c>
      <c r="BE14" s="7" t="s">
        <v>44</v>
      </c>
      <c r="BF14" s="7" t="s">
        <v>45</v>
      </c>
      <c r="BG14" s="7" t="s">
        <v>46</v>
      </c>
      <c r="BH14" s="7" t="s">
        <v>67</v>
      </c>
      <c r="BI14" s="7" t="s">
        <v>47</v>
      </c>
      <c r="BJ14" s="7" t="s">
        <v>48</v>
      </c>
      <c r="BK14" s="7" t="s">
        <v>49</v>
      </c>
      <c r="BL14" s="7" t="s">
        <v>50</v>
      </c>
      <c r="BM14" s="7" t="s">
        <v>51</v>
      </c>
      <c r="BN14" s="7" t="s">
        <v>52</v>
      </c>
      <c r="BO14" s="7" t="s">
        <v>53</v>
      </c>
      <c r="BP14" s="7" t="s">
        <v>83</v>
      </c>
      <c r="BQ14" s="52" t="s">
        <v>107</v>
      </c>
      <c r="BR14" s="53" t="s">
        <v>109</v>
      </c>
      <c r="BS14" s="52" t="s">
        <v>111</v>
      </c>
      <c r="BT14" s="49" t="s">
        <v>115</v>
      </c>
      <c r="BU14" s="49" t="s">
        <v>118</v>
      </c>
      <c r="BV14" s="53" t="s">
        <v>121</v>
      </c>
      <c r="BW14" s="52" t="s">
        <v>122</v>
      </c>
      <c r="BX14" s="49" t="s">
        <v>123</v>
      </c>
      <c r="BY14" s="49" t="s">
        <v>124</v>
      </c>
      <c r="BZ14" s="53" t="s">
        <v>121</v>
      </c>
      <c r="CA14" s="52" t="s">
        <v>129</v>
      </c>
      <c r="CB14" s="49"/>
      <c r="CC14" s="13" t="s">
        <v>140</v>
      </c>
    </row>
    <row r="15" spans="1:68" s="8" customFormat="1" ht="12.75">
      <c r="A15" s="18"/>
      <c r="B15" s="18"/>
      <c r="C15" s="18"/>
      <c r="D15" s="19"/>
      <c r="E15" s="19"/>
      <c r="F15" s="19"/>
      <c r="G15" s="19"/>
      <c r="H15" s="19"/>
      <c r="I15" s="19"/>
      <c r="J15" s="19"/>
      <c r="K15" s="23"/>
      <c r="L15" s="23"/>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row>
    <row r="16" spans="1:81" s="8" customFormat="1" ht="12.75">
      <c r="A16" s="61" t="s">
        <v>143</v>
      </c>
      <c r="B16" s="59" t="s">
        <v>144</v>
      </c>
      <c r="C16" s="59" t="s">
        <v>145</v>
      </c>
      <c r="D16" s="26"/>
      <c r="E16" s="19"/>
      <c r="F16" s="19" t="s">
        <v>539</v>
      </c>
      <c r="G16" s="19"/>
      <c r="H16" s="19" t="s">
        <v>539</v>
      </c>
      <c r="I16" s="26" t="s">
        <v>539</v>
      </c>
      <c r="J16" s="26" t="s">
        <v>539</v>
      </c>
      <c r="K16" s="65">
        <v>0</v>
      </c>
      <c r="L16" s="23">
        <v>0</v>
      </c>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67"/>
      <c r="BQ16" s="65">
        <v>0</v>
      </c>
      <c r="BR16" s="65">
        <v>0</v>
      </c>
      <c r="BS16" s="65">
        <v>0</v>
      </c>
      <c r="BT16" s="65">
        <v>0</v>
      </c>
      <c r="BU16" s="65">
        <v>0</v>
      </c>
      <c r="BV16" s="65"/>
      <c r="BW16" s="65">
        <v>0</v>
      </c>
      <c r="BX16" s="65">
        <v>0</v>
      </c>
      <c r="BY16" s="65">
        <v>0</v>
      </c>
      <c r="BZ16" s="65"/>
      <c r="CA16" s="65">
        <v>0</v>
      </c>
      <c r="CB16" s="66"/>
      <c r="CC16" s="66"/>
    </row>
    <row r="17" spans="1:79" s="8" customFormat="1" ht="12.75">
      <c r="A17" s="61"/>
      <c r="B17" s="59"/>
      <c r="C17" s="59"/>
      <c r="D17" s="26"/>
      <c r="E17" s="19"/>
      <c r="F17" s="19" t="s">
        <v>539</v>
      </c>
      <c r="G17" s="19"/>
      <c r="H17" s="19" t="s">
        <v>539</v>
      </c>
      <c r="I17" s="26" t="s">
        <v>539</v>
      </c>
      <c r="J17" s="26" t="s">
        <v>539</v>
      </c>
      <c r="K17" s="23" t="s">
        <v>539</v>
      </c>
      <c r="L17" s="23" t="s">
        <v>539</v>
      </c>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67"/>
      <c r="BQ17" s="65"/>
      <c r="BR17" s="65"/>
      <c r="BS17" s="65"/>
      <c r="BT17" s="65"/>
      <c r="BU17" s="65"/>
      <c r="BV17" s="65"/>
      <c r="BW17" s="65"/>
      <c r="BX17" s="65"/>
      <c r="BY17" s="65"/>
      <c r="BZ17" s="65"/>
      <c r="CA17" s="65"/>
    </row>
    <row r="18" spans="1:79" ht="12.75">
      <c r="A18" s="61" t="s">
        <v>146</v>
      </c>
      <c r="B18" s="59" t="s">
        <v>147</v>
      </c>
      <c r="C18" s="59" t="s">
        <v>148</v>
      </c>
      <c r="E18" s="68"/>
      <c r="F18" s="68" t="s">
        <v>539</v>
      </c>
      <c r="G18" s="68"/>
      <c r="H18" s="68" t="s">
        <v>539</v>
      </c>
      <c r="K18" s="65">
        <v>0</v>
      </c>
      <c r="L18" s="24">
        <v>0</v>
      </c>
      <c r="BP18" s="68"/>
      <c r="BQ18" s="65">
        <v>0</v>
      </c>
      <c r="BR18" s="65">
        <v>0</v>
      </c>
      <c r="BS18" s="65">
        <v>0</v>
      </c>
      <c r="BT18" s="65">
        <v>0</v>
      </c>
      <c r="BU18" s="65">
        <v>0</v>
      </c>
      <c r="BV18" s="65"/>
      <c r="BW18" s="65">
        <v>0</v>
      </c>
      <c r="BX18" s="65">
        <v>0</v>
      </c>
      <c r="BY18" s="65">
        <v>0</v>
      </c>
      <c r="BZ18" s="65"/>
      <c r="CA18" s="65">
        <v>0</v>
      </c>
    </row>
    <row r="19" spans="1:79" ht="12.75">
      <c r="A19" s="61"/>
      <c r="B19" s="59"/>
      <c r="C19" s="59"/>
      <c r="E19" s="68"/>
      <c r="F19" s="68" t="s">
        <v>539</v>
      </c>
      <c r="G19" s="68"/>
      <c r="H19" s="68" t="s">
        <v>539</v>
      </c>
      <c r="K19" s="65" t="s">
        <v>539</v>
      </c>
      <c r="L19" s="24" t="s">
        <v>539</v>
      </c>
      <c r="BP19" s="68"/>
      <c r="BQ19" s="65"/>
      <c r="BR19" s="65"/>
      <c r="BS19" s="65"/>
      <c r="BT19" s="65"/>
      <c r="BU19" s="65"/>
      <c r="BV19" s="65"/>
      <c r="BW19" s="65"/>
      <c r="BX19" s="65"/>
      <c r="BY19" s="65"/>
      <c r="BZ19" s="65"/>
      <c r="CA19" s="65"/>
    </row>
    <row r="20" spans="1:79" ht="12.75">
      <c r="A20" s="61" t="s">
        <v>149</v>
      </c>
      <c r="B20" s="59" t="s">
        <v>150</v>
      </c>
      <c r="C20" s="59" t="s">
        <v>151</v>
      </c>
      <c r="E20" s="68"/>
      <c r="F20" s="68" t="s">
        <v>539</v>
      </c>
      <c r="G20" s="68"/>
      <c r="H20" s="68" t="s">
        <v>539</v>
      </c>
      <c r="K20" s="65">
        <v>0</v>
      </c>
      <c r="L20" s="25">
        <v>0</v>
      </c>
      <c r="BP20" s="68"/>
      <c r="BQ20" s="65">
        <v>0</v>
      </c>
      <c r="BR20" s="65">
        <v>0</v>
      </c>
      <c r="BS20" s="65">
        <v>0</v>
      </c>
      <c r="BT20" s="65">
        <v>0</v>
      </c>
      <c r="BU20" s="65">
        <v>0</v>
      </c>
      <c r="BV20" s="65"/>
      <c r="BW20" s="65">
        <v>0</v>
      </c>
      <c r="BX20" s="65">
        <v>0</v>
      </c>
      <c r="BY20" s="65">
        <v>0</v>
      </c>
      <c r="BZ20" s="65"/>
      <c r="CA20" s="65">
        <v>0</v>
      </c>
    </row>
    <row r="21" spans="1:79" ht="12.75">
      <c r="A21" s="61"/>
      <c r="B21" s="59"/>
      <c r="C21" s="59"/>
      <c r="E21" s="68"/>
      <c r="F21" s="68" t="s">
        <v>539</v>
      </c>
      <c r="G21" s="68"/>
      <c r="H21" s="68" t="s">
        <v>539</v>
      </c>
      <c r="K21" s="65" t="s">
        <v>539</v>
      </c>
      <c r="L21" s="25" t="s">
        <v>539</v>
      </c>
      <c r="BP21" s="68"/>
      <c r="BQ21" s="65"/>
      <c r="BR21" s="65"/>
      <c r="BS21" s="65"/>
      <c r="BT21" s="65"/>
      <c r="BU21" s="65"/>
      <c r="BV21" s="65"/>
      <c r="BW21" s="65"/>
      <c r="BX21" s="65"/>
      <c r="BY21" s="65"/>
      <c r="BZ21" s="65"/>
      <c r="CA21" s="65"/>
    </row>
    <row r="22" spans="1:79" ht="12.75">
      <c r="A22" s="61" t="s">
        <v>152</v>
      </c>
      <c r="B22" s="59" t="s">
        <v>153</v>
      </c>
      <c r="C22" s="59" t="s">
        <v>154</v>
      </c>
      <c r="E22" s="68"/>
      <c r="F22" s="68" t="s">
        <v>539</v>
      </c>
      <c r="G22" s="68"/>
      <c r="H22" s="68" t="s">
        <v>539</v>
      </c>
      <c r="K22" s="65">
        <v>0</v>
      </c>
      <c r="L22" s="25">
        <v>0</v>
      </c>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16"/>
      <c r="BQ22" s="65">
        <v>0</v>
      </c>
      <c r="BR22" s="65">
        <v>0</v>
      </c>
      <c r="BS22" s="65">
        <v>0</v>
      </c>
      <c r="BT22" s="65">
        <v>0</v>
      </c>
      <c r="BU22" s="65">
        <v>0</v>
      </c>
      <c r="BV22" s="65"/>
      <c r="BW22" s="65">
        <v>0</v>
      </c>
      <c r="BX22" s="65">
        <v>0</v>
      </c>
      <c r="BY22" s="65">
        <v>0</v>
      </c>
      <c r="BZ22" s="65"/>
      <c r="CA22" s="65">
        <v>0</v>
      </c>
    </row>
    <row r="23" spans="1:79" ht="12.75">
      <c r="A23" s="61"/>
      <c r="B23" s="59"/>
      <c r="C23" s="59"/>
      <c r="E23" s="68"/>
      <c r="F23" s="68" t="s">
        <v>539</v>
      </c>
      <c r="G23" s="68"/>
      <c r="H23" s="68" t="s">
        <v>539</v>
      </c>
      <c r="K23" s="65" t="s">
        <v>539</v>
      </c>
      <c r="L23" s="25" t="s">
        <v>539</v>
      </c>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16"/>
      <c r="BQ23" s="65"/>
      <c r="BR23" s="65"/>
      <c r="BS23" s="65"/>
      <c r="BT23" s="65"/>
      <c r="BU23" s="65"/>
      <c r="BV23" s="65"/>
      <c r="BW23" s="65"/>
      <c r="BX23" s="65"/>
      <c r="BY23" s="65"/>
      <c r="BZ23" s="65"/>
      <c r="CA23" s="65"/>
    </row>
    <row r="24" spans="1:79" ht="12.75">
      <c r="A24" s="61" t="s">
        <v>155</v>
      </c>
      <c r="B24" s="59" t="s">
        <v>156</v>
      </c>
      <c r="C24" s="59" t="s">
        <v>157</v>
      </c>
      <c r="E24" s="68"/>
      <c r="F24" s="68" t="s">
        <v>539</v>
      </c>
      <c r="G24" s="68"/>
      <c r="H24" s="68" t="s">
        <v>539</v>
      </c>
      <c r="K24" s="65">
        <v>0</v>
      </c>
      <c r="L24" s="25">
        <v>1</v>
      </c>
      <c r="BP24" s="68"/>
      <c r="BQ24" s="65">
        <v>0</v>
      </c>
      <c r="BR24" s="65">
        <v>0</v>
      </c>
      <c r="BS24" s="65">
        <v>0</v>
      </c>
      <c r="BT24" s="65">
        <v>0</v>
      </c>
      <c r="BU24" s="65">
        <v>0</v>
      </c>
      <c r="BV24" s="65"/>
      <c r="BW24" s="65">
        <v>0</v>
      </c>
      <c r="BX24" s="65">
        <v>0</v>
      </c>
      <c r="BY24" s="65">
        <v>0</v>
      </c>
      <c r="BZ24" s="65"/>
      <c r="CA24" s="65">
        <v>0</v>
      </c>
    </row>
    <row r="25" spans="1:79" ht="12.75">
      <c r="A25" s="61"/>
      <c r="B25" s="59"/>
      <c r="C25" s="59"/>
      <c r="E25" s="68"/>
      <c r="F25" s="68" t="s">
        <v>539</v>
      </c>
      <c r="G25" s="68"/>
      <c r="H25" s="68" t="s">
        <v>539</v>
      </c>
      <c r="K25" s="65" t="s">
        <v>539</v>
      </c>
      <c r="L25" s="25" t="s">
        <v>539</v>
      </c>
      <c r="BP25" s="68"/>
      <c r="BQ25" s="65"/>
      <c r="BR25" s="65"/>
      <c r="BS25" s="65"/>
      <c r="BT25" s="65"/>
      <c r="BU25" s="65"/>
      <c r="BV25" s="65"/>
      <c r="BW25" s="65"/>
      <c r="BX25" s="65"/>
      <c r="BY25" s="65"/>
      <c r="BZ25" s="65"/>
      <c r="CA25" s="65"/>
    </row>
    <row r="26" spans="1:79" ht="12" customHeight="1">
      <c r="A26" s="61" t="s">
        <v>158</v>
      </c>
      <c r="B26" s="59" t="s">
        <v>159</v>
      </c>
      <c r="C26" s="59" t="s">
        <v>160</v>
      </c>
      <c r="E26" s="68"/>
      <c r="F26" s="68" t="s">
        <v>539</v>
      </c>
      <c r="G26" s="68"/>
      <c r="H26" s="68" t="s">
        <v>539</v>
      </c>
      <c r="K26" s="65">
        <v>0</v>
      </c>
      <c r="L26" s="25">
        <v>0</v>
      </c>
      <c r="M26" s="69"/>
      <c r="N26" s="70"/>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16"/>
      <c r="BQ26" s="65">
        <v>0</v>
      </c>
      <c r="BR26" s="65">
        <v>0</v>
      </c>
      <c r="BS26" s="65">
        <v>0</v>
      </c>
      <c r="BT26" s="65">
        <v>0</v>
      </c>
      <c r="BU26" s="65">
        <v>0</v>
      </c>
      <c r="BV26" s="65"/>
      <c r="BW26" s="65">
        <v>0</v>
      </c>
      <c r="BX26" s="65">
        <v>0</v>
      </c>
      <c r="BY26" s="65">
        <v>0</v>
      </c>
      <c r="BZ26" s="65"/>
      <c r="CA26" s="65">
        <v>0</v>
      </c>
    </row>
    <row r="27" spans="1:79" ht="12.75">
      <c r="A27" s="61"/>
      <c r="B27" s="59"/>
      <c r="C27" s="59"/>
      <c r="E27" s="68"/>
      <c r="F27" s="68" t="s">
        <v>539</v>
      </c>
      <c r="G27" s="68"/>
      <c r="H27" s="68" t="s">
        <v>539</v>
      </c>
      <c r="K27" s="65" t="s">
        <v>539</v>
      </c>
      <c r="L27" s="25" t="s">
        <v>539</v>
      </c>
      <c r="M27" s="69"/>
      <c r="N27" s="70"/>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16"/>
      <c r="BQ27" s="65"/>
      <c r="BR27" s="65"/>
      <c r="BS27" s="65"/>
      <c r="BT27" s="65"/>
      <c r="BU27" s="65"/>
      <c r="BV27" s="65"/>
      <c r="BW27" s="65"/>
      <c r="BX27" s="65"/>
      <c r="BY27" s="65"/>
      <c r="BZ27" s="65"/>
      <c r="CA27" s="65"/>
    </row>
    <row r="28" spans="1:79" ht="12.75">
      <c r="A28" s="61" t="s">
        <v>161</v>
      </c>
      <c r="B28" s="59" t="s">
        <v>162</v>
      </c>
      <c r="C28" s="59" t="s">
        <v>163</v>
      </c>
      <c r="E28" s="68"/>
      <c r="F28" s="68" t="s">
        <v>539</v>
      </c>
      <c r="G28" s="68"/>
      <c r="H28" s="68" t="s">
        <v>539</v>
      </c>
      <c r="K28" s="65">
        <v>0</v>
      </c>
      <c r="L28" s="25">
        <v>0</v>
      </c>
      <c r="M28" s="16"/>
      <c r="N28" s="20"/>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65">
        <v>0</v>
      </c>
      <c r="BR28" s="65">
        <v>0</v>
      </c>
      <c r="BS28" s="65">
        <v>0</v>
      </c>
      <c r="BT28" s="65">
        <v>0</v>
      </c>
      <c r="BU28" s="65">
        <v>0</v>
      </c>
      <c r="BV28" s="65"/>
      <c r="BW28" s="65">
        <v>0</v>
      </c>
      <c r="BX28" s="65">
        <v>0</v>
      </c>
      <c r="BY28" s="65">
        <v>0</v>
      </c>
      <c r="BZ28" s="65"/>
      <c r="CA28" s="65">
        <v>0</v>
      </c>
    </row>
    <row r="29" spans="1:79" ht="12.75">
      <c r="A29" s="61"/>
      <c r="B29" s="59"/>
      <c r="C29" s="59"/>
      <c r="E29" s="68"/>
      <c r="F29" s="68" t="s">
        <v>539</v>
      </c>
      <c r="G29" s="68"/>
      <c r="H29" s="68" t="s">
        <v>539</v>
      </c>
      <c r="K29" s="65" t="s">
        <v>539</v>
      </c>
      <c r="L29" s="25" t="s">
        <v>539</v>
      </c>
      <c r="M29" s="16"/>
      <c r="N29" s="20"/>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65"/>
      <c r="BR29" s="65"/>
      <c r="BS29" s="65"/>
      <c r="BT29" s="65"/>
      <c r="BU29" s="65"/>
      <c r="BV29" s="65"/>
      <c r="BW29" s="65"/>
      <c r="BX29" s="65"/>
      <c r="BY29" s="65"/>
      <c r="BZ29" s="65"/>
      <c r="CA29" s="65"/>
    </row>
    <row r="30" spans="1:79" ht="12.75">
      <c r="A30" s="62" t="s">
        <v>164</v>
      </c>
      <c r="B30" s="60" t="s">
        <v>165</v>
      </c>
      <c r="C30" s="60" t="s">
        <v>166</v>
      </c>
      <c r="E30" s="68"/>
      <c r="F30" s="22" t="s">
        <v>539</v>
      </c>
      <c r="G30" s="22"/>
      <c r="H30" s="22" t="s">
        <v>539</v>
      </c>
      <c r="I30" s="1" t="s">
        <v>539</v>
      </c>
      <c r="J30" s="1" t="s">
        <v>539</v>
      </c>
      <c r="K30" s="65">
        <v>0</v>
      </c>
      <c r="L30" s="16">
        <v>0</v>
      </c>
      <c r="M30" s="16"/>
      <c r="N30" s="20"/>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65">
        <v>0</v>
      </c>
      <c r="BR30" s="65">
        <v>0</v>
      </c>
      <c r="BS30" s="65">
        <v>0</v>
      </c>
      <c r="BT30" s="65">
        <v>0</v>
      </c>
      <c r="BU30" s="65">
        <v>0</v>
      </c>
      <c r="BV30" s="65"/>
      <c r="BW30" s="65">
        <v>0</v>
      </c>
      <c r="BX30" s="65">
        <v>0</v>
      </c>
      <c r="BY30" s="65">
        <v>0</v>
      </c>
      <c r="BZ30" s="65"/>
      <c r="CA30" s="65">
        <v>0</v>
      </c>
    </row>
    <row r="31" spans="1:79" ht="12.75">
      <c r="A31" s="62"/>
      <c r="B31" s="60"/>
      <c r="C31" s="60"/>
      <c r="E31" s="68"/>
      <c r="F31" s="22" t="s">
        <v>539</v>
      </c>
      <c r="G31" s="22"/>
      <c r="H31" s="22" t="s">
        <v>539</v>
      </c>
      <c r="I31" s="1" t="s">
        <v>539</v>
      </c>
      <c r="J31" s="1" t="s">
        <v>539</v>
      </c>
      <c r="K31" s="65" t="s">
        <v>539</v>
      </c>
      <c r="L31" s="16" t="s">
        <v>539</v>
      </c>
      <c r="M31" s="16"/>
      <c r="N31" s="20"/>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65"/>
      <c r="BR31" s="65"/>
      <c r="BS31" s="65"/>
      <c r="BT31" s="65"/>
      <c r="BU31" s="65"/>
      <c r="BV31" s="65"/>
      <c r="BW31" s="65"/>
      <c r="BX31" s="65"/>
      <c r="BY31" s="65"/>
      <c r="BZ31" s="65"/>
      <c r="CA31" s="65"/>
    </row>
    <row r="32" spans="1:79" ht="12.75">
      <c r="A32" s="61" t="s">
        <v>167</v>
      </c>
      <c r="B32" s="59" t="s">
        <v>168</v>
      </c>
      <c r="C32" s="59" t="s">
        <v>169</v>
      </c>
      <c r="E32" s="68"/>
      <c r="F32" s="68" t="s">
        <v>539</v>
      </c>
      <c r="G32" s="68"/>
      <c r="H32" s="68" t="s">
        <v>539</v>
      </c>
      <c r="K32" s="65">
        <v>0</v>
      </c>
      <c r="L32" s="16">
        <v>0</v>
      </c>
      <c r="M32" s="72"/>
      <c r="N32" s="73"/>
      <c r="O32" s="73"/>
      <c r="P32" s="73"/>
      <c r="Q32" s="72"/>
      <c r="R32" s="72"/>
      <c r="S32" s="74"/>
      <c r="T32" s="73"/>
      <c r="U32" s="73"/>
      <c r="V32" s="73"/>
      <c r="W32" s="73"/>
      <c r="X32" s="73"/>
      <c r="Y32" s="73"/>
      <c r="Z32" s="73"/>
      <c r="AA32" s="73"/>
      <c r="AB32" s="73"/>
      <c r="AC32" s="73"/>
      <c r="AD32" s="73"/>
      <c r="AE32" s="73"/>
      <c r="AF32" s="72"/>
      <c r="AG32" s="73"/>
      <c r="AH32" s="74"/>
      <c r="AI32" s="73"/>
      <c r="AJ32" s="74"/>
      <c r="AK32" s="73"/>
      <c r="AL32" s="73"/>
      <c r="AM32" s="73"/>
      <c r="AN32" s="73"/>
      <c r="AO32" s="73"/>
      <c r="AP32" s="73"/>
      <c r="AQ32" s="73"/>
      <c r="AR32" s="73"/>
      <c r="AS32" s="73"/>
      <c r="AT32" s="73"/>
      <c r="AU32" s="72"/>
      <c r="AV32" s="73"/>
      <c r="AW32" s="73"/>
      <c r="AX32" s="73"/>
      <c r="AY32" s="74"/>
      <c r="AZ32" s="73"/>
      <c r="BA32" s="73"/>
      <c r="BB32" s="74"/>
      <c r="BC32" s="73"/>
      <c r="BD32" s="73"/>
      <c r="BE32" s="73"/>
      <c r="BF32" s="73"/>
      <c r="BG32" s="73"/>
      <c r="BH32" s="73"/>
      <c r="BI32" s="73"/>
      <c r="BJ32" s="73"/>
      <c r="BK32" s="73"/>
      <c r="BL32" s="73"/>
      <c r="BM32" s="73"/>
      <c r="BN32" s="73"/>
      <c r="BO32" s="73"/>
      <c r="BP32" s="75"/>
      <c r="BQ32" s="65">
        <v>0</v>
      </c>
      <c r="BR32" s="65">
        <v>0</v>
      </c>
      <c r="BS32" s="65">
        <v>0</v>
      </c>
      <c r="BT32" s="65">
        <v>0</v>
      </c>
      <c r="BU32" s="65">
        <v>0</v>
      </c>
      <c r="BV32" s="65"/>
      <c r="BW32" s="65">
        <v>0</v>
      </c>
      <c r="BX32" s="65">
        <v>0</v>
      </c>
      <c r="BY32" s="65">
        <v>0</v>
      </c>
      <c r="BZ32" s="65"/>
      <c r="CA32" s="65">
        <v>0</v>
      </c>
    </row>
    <row r="33" spans="1:79" ht="12.75">
      <c r="A33" s="61"/>
      <c r="B33" s="59"/>
      <c r="C33" s="59"/>
      <c r="E33" s="68"/>
      <c r="F33" s="68" t="s">
        <v>539</v>
      </c>
      <c r="G33" s="68"/>
      <c r="H33" s="68" t="s">
        <v>539</v>
      </c>
      <c r="K33" s="65" t="s">
        <v>539</v>
      </c>
      <c r="L33" s="71" t="s">
        <v>539</v>
      </c>
      <c r="M33" s="72"/>
      <c r="N33" s="73"/>
      <c r="O33" s="73"/>
      <c r="P33" s="73"/>
      <c r="Q33" s="72"/>
      <c r="R33" s="72"/>
      <c r="S33" s="74"/>
      <c r="T33" s="73"/>
      <c r="U33" s="73"/>
      <c r="V33" s="73"/>
      <c r="W33" s="73"/>
      <c r="X33" s="73"/>
      <c r="Y33" s="73"/>
      <c r="Z33" s="73"/>
      <c r="AA33" s="73"/>
      <c r="AB33" s="73"/>
      <c r="AC33" s="73"/>
      <c r="AD33" s="73"/>
      <c r="AE33" s="73"/>
      <c r="AF33" s="72"/>
      <c r="AG33" s="73"/>
      <c r="AH33" s="74"/>
      <c r="AI33" s="73"/>
      <c r="AJ33" s="74"/>
      <c r="AK33" s="73"/>
      <c r="AL33" s="73"/>
      <c r="AM33" s="73"/>
      <c r="AN33" s="73"/>
      <c r="AO33" s="73"/>
      <c r="AP33" s="73"/>
      <c r="AQ33" s="73"/>
      <c r="AR33" s="73"/>
      <c r="AS33" s="73"/>
      <c r="AT33" s="73"/>
      <c r="AU33" s="72"/>
      <c r="AV33" s="73"/>
      <c r="AW33" s="73"/>
      <c r="AX33" s="73"/>
      <c r="AY33" s="74"/>
      <c r="AZ33" s="73"/>
      <c r="BA33" s="73"/>
      <c r="BB33" s="74"/>
      <c r="BC33" s="73"/>
      <c r="BD33" s="73"/>
      <c r="BE33" s="73"/>
      <c r="BF33" s="73"/>
      <c r="BG33" s="73"/>
      <c r="BH33" s="73"/>
      <c r="BI33" s="73"/>
      <c r="BJ33" s="73"/>
      <c r="BK33" s="73"/>
      <c r="BL33" s="73"/>
      <c r="BM33" s="73"/>
      <c r="BN33" s="73"/>
      <c r="BO33" s="73"/>
      <c r="BP33" s="75"/>
      <c r="BQ33" s="65"/>
      <c r="BR33" s="65"/>
      <c r="BS33" s="65"/>
      <c r="BT33" s="65"/>
      <c r="BU33" s="65"/>
      <c r="BV33" s="65"/>
      <c r="BW33" s="65"/>
      <c r="BX33" s="65"/>
      <c r="BY33" s="65"/>
      <c r="BZ33" s="65"/>
      <c r="CA33" s="65"/>
    </row>
    <row r="34" spans="1:79" ht="12.75">
      <c r="A34" s="63" t="s">
        <v>170</v>
      </c>
      <c r="B34" s="1" t="s">
        <v>171</v>
      </c>
      <c r="C34" s="1" t="s">
        <v>172</v>
      </c>
      <c r="E34" s="68"/>
      <c r="F34" s="68">
        <v>0</v>
      </c>
      <c r="G34" s="68"/>
      <c r="H34" s="68">
        <v>0</v>
      </c>
      <c r="K34" s="65">
        <v>0</v>
      </c>
      <c r="L34" s="68">
        <v>0.2905389273747581</v>
      </c>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68"/>
      <c r="BQ34" s="65">
        <v>0</v>
      </c>
      <c r="BR34" s="65">
        <v>0</v>
      </c>
      <c r="BS34" s="65">
        <v>0</v>
      </c>
      <c r="BT34" s="65">
        <v>0</v>
      </c>
      <c r="BU34" s="65">
        <v>0</v>
      </c>
      <c r="BV34" s="65"/>
      <c r="BW34" s="65">
        <v>0</v>
      </c>
      <c r="BX34" s="65">
        <v>0</v>
      </c>
      <c r="BY34" s="65">
        <v>0</v>
      </c>
      <c r="BZ34" s="65"/>
      <c r="CA34" s="65">
        <v>0</v>
      </c>
    </row>
    <row r="35" spans="1:79" ht="12.75">
      <c r="A35" s="63"/>
      <c r="B35" s="1"/>
      <c r="C35" s="1"/>
      <c r="E35" s="68"/>
      <c r="F35" s="68" t="s">
        <v>539</v>
      </c>
      <c r="G35" s="68"/>
      <c r="H35" s="68" t="s">
        <v>539</v>
      </c>
      <c r="K35" s="65" t="s">
        <v>539</v>
      </c>
      <c r="L35" s="68" t="s">
        <v>539</v>
      </c>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68"/>
      <c r="BQ35" s="65"/>
      <c r="BR35" s="65"/>
      <c r="BS35" s="65"/>
      <c r="BT35" s="65"/>
      <c r="BU35" s="65"/>
      <c r="BV35" s="65"/>
      <c r="BW35" s="65"/>
      <c r="BX35" s="65"/>
      <c r="BY35" s="65"/>
      <c r="BZ35" s="65"/>
      <c r="CA35" s="65"/>
    </row>
    <row r="36" spans="1:79" ht="12.75">
      <c r="A36" s="63" t="s">
        <v>173</v>
      </c>
      <c r="B36" s="1" t="s">
        <v>174</v>
      </c>
      <c r="C36" s="1" t="s">
        <v>175</v>
      </c>
      <c r="E36" s="68"/>
      <c r="F36" s="68" t="s">
        <v>539</v>
      </c>
      <c r="G36" s="68"/>
      <c r="H36" s="68" t="s">
        <v>539</v>
      </c>
      <c r="K36" s="65">
        <v>0</v>
      </c>
      <c r="L36" s="68">
        <v>0</v>
      </c>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5">
        <v>0</v>
      </c>
      <c r="BR36" s="65">
        <v>0</v>
      </c>
      <c r="BS36" s="65">
        <v>0</v>
      </c>
      <c r="BT36" s="65">
        <v>0</v>
      </c>
      <c r="BU36" s="65">
        <v>0</v>
      </c>
      <c r="BV36" s="65"/>
      <c r="BW36" s="65">
        <v>0</v>
      </c>
      <c r="BX36" s="65">
        <v>0</v>
      </c>
      <c r="BY36" s="65">
        <v>0</v>
      </c>
      <c r="BZ36" s="65"/>
      <c r="CA36" s="65">
        <v>0</v>
      </c>
    </row>
    <row r="37" spans="1:79" ht="12.75">
      <c r="A37" s="63"/>
      <c r="B37" s="1"/>
      <c r="C37" s="1"/>
      <c r="E37" s="68"/>
      <c r="F37" s="68" t="s">
        <v>539</v>
      </c>
      <c r="G37" s="68"/>
      <c r="H37" s="68" t="s">
        <v>539</v>
      </c>
      <c r="K37" s="65" t="s">
        <v>539</v>
      </c>
      <c r="L37" s="68" t="s">
        <v>539</v>
      </c>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5"/>
      <c r="BR37" s="65"/>
      <c r="BS37" s="65"/>
      <c r="BT37" s="65"/>
      <c r="BU37" s="65"/>
      <c r="BV37" s="65"/>
      <c r="BW37" s="65"/>
      <c r="BX37" s="65"/>
      <c r="BY37" s="65"/>
      <c r="BZ37" s="65"/>
      <c r="CA37" s="65"/>
    </row>
    <row r="38" spans="1:79" ht="12.75">
      <c r="A38" s="63" t="s">
        <v>176</v>
      </c>
      <c r="B38" s="1" t="s">
        <v>177</v>
      </c>
      <c r="C38" s="1" t="s">
        <v>178</v>
      </c>
      <c r="E38" s="68"/>
      <c r="F38" s="68">
        <v>1</v>
      </c>
      <c r="G38" s="68"/>
      <c r="H38" s="68">
        <v>1</v>
      </c>
      <c r="K38" s="65">
        <v>0</v>
      </c>
      <c r="L38" s="68">
        <v>0</v>
      </c>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5">
        <v>0</v>
      </c>
      <c r="BR38" s="65">
        <v>0</v>
      </c>
      <c r="BS38" s="65">
        <v>0</v>
      </c>
      <c r="BT38" s="65">
        <v>0</v>
      </c>
      <c r="BU38" s="65">
        <v>0</v>
      </c>
      <c r="BV38" s="65"/>
      <c r="BW38" s="65">
        <v>0</v>
      </c>
      <c r="BX38" s="65">
        <v>0</v>
      </c>
      <c r="BY38" s="65">
        <v>0</v>
      </c>
      <c r="BZ38" s="65"/>
      <c r="CA38" s="65">
        <v>0</v>
      </c>
    </row>
    <row r="39" spans="1:79" ht="12.75">
      <c r="A39" s="63"/>
      <c r="B39" s="1"/>
      <c r="C39" s="1"/>
      <c r="E39" s="68"/>
      <c r="F39" s="68" t="s">
        <v>539</v>
      </c>
      <c r="G39" s="68"/>
      <c r="H39" s="68" t="s">
        <v>539</v>
      </c>
      <c r="K39" s="65" t="s">
        <v>539</v>
      </c>
      <c r="L39" s="68" t="s">
        <v>539</v>
      </c>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5"/>
      <c r="BR39" s="65"/>
      <c r="BS39" s="65"/>
      <c r="BT39" s="65"/>
      <c r="BU39" s="65"/>
      <c r="BV39" s="65"/>
      <c r="BW39" s="65"/>
      <c r="BX39" s="65"/>
      <c r="BY39" s="65"/>
      <c r="BZ39" s="65"/>
      <c r="CA39" s="65"/>
    </row>
    <row r="40" spans="1:79" ht="12.75">
      <c r="A40" s="63" t="s">
        <v>179</v>
      </c>
      <c r="B40" s="1" t="s">
        <v>180</v>
      </c>
      <c r="C40" s="1" t="s">
        <v>181</v>
      </c>
      <c r="E40" s="68"/>
      <c r="F40" s="68" t="s">
        <v>539</v>
      </c>
      <c r="G40" s="68"/>
      <c r="H40" s="68" t="s">
        <v>539</v>
      </c>
      <c r="K40" s="65">
        <v>0</v>
      </c>
      <c r="L40" s="68">
        <v>1</v>
      </c>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5">
        <v>0</v>
      </c>
      <c r="BR40" s="65">
        <v>0</v>
      </c>
      <c r="BS40" s="65">
        <v>0</v>
      </c>
      <c r="BT40" s="65">
        <v>0</v>
      </c>
      <c r="BU40" s="65">
        <v>0</v>
      </c>
      <c r="BV40" s="65"/>
      <c r="BW40" s="65">
        <v>0</v>
      </c>
      <c r="BX40" s="65">
        <v>0</v>
      </c>
      <c r="BY40" s="65">
        <v>0</v>
      </c>
      <c r="BZ40" s="65"/>
      <c r="CA40" s="65">
        <v>0</v>
      </c>
    </row>
    <row r="41" spans="1:79" ht="12.75">
      <c r="A41" s="63"/>
      <c r="B41" s="1"/>
      <c r="C41" s="1"/>
      <c r="E41" s="68"/>
      <c r="F41" s="68" t="s">
        <v>539</v>
      </c>
      <c r="G41" s="68"/>
      <c r="H41" s="68" t="s">
        <v>539</v>
      </c>
      <c r="K41" s="65" t="s">
        <v>539</v>
      </c>
      <c r="L41" s="68" t="s">
        <v>539</v>
      </c>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5"/>
      <c r="BR41" s="65"/>
      <c r="BS41" s="65"/>
      <c r="BT41" s="65"/>
      <c r="BU41" s="65"/>
      <c r="BV41" s="65"/>
      <c r="BW41" s="65"/>
      <c r="BX41" s="65"/>
      <c r="BY41" s="65"/>
      <c r="BZ41" s="65"/>
      <c r="CA41" s="65"/>
    </row>
    <row r="42" spans="1:79" ht="12.75">
      <c r="A42" s="63" t="s">
        <v>182</v>
      </c>
      <c r="B42" s="1" t="s">
        <v>183</v>
      </c>
      <c r="C42" s="1" t="s">
        <v>184</v>
      </c>
      <c r="E42" s="68"/>
      <c r="F42" s="68" t="s">
        <v>539</v>
      </c>
      <c r="G42" s="68"/>
      <c r="H42" s="68" t="s">
        <v>539</v>
      </c>
      <c r="K42" s="65">
        <v>0</v>
      </c>
      <c r="L42" s="68">
        <v>1</v>
      </c>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5">
        <v>0</v>
      </c>
      <c r="BR42" s="65">
        <v>0</v>
      </c>
      <c r="BS42" s="65">
        <v>0</v>
      </c>
      <c r="BT42" s="65">
        <v>0</v>
      </c>
      <c r="BU42" s="65">
        <v>0</v>
      </c>
      <c r="BV42" s="65"/>
      <c r="BW42" s="65">
        <v>0</v>
      </c>
      <c r="BX42" s="65">
        <v>0</v>
      </c>
      <c r="BY42" s="65">
        <v>0</v>
      </c>
      <c r="BZ42" s="65"/>
      <c r="CA42" s="65">
        <v>0</v>
      </c>
    </row>
    <row r="43" spans="1:79" ht="12.75">
      <c r="A43" s="63"/>
      <c r="B43" s="1"/>
      <c r="C43" s="1"/>
      <c r="E43" s="68"/>
      <c r="F43" s="68" t="s">
        <v>539</v>
      </c>
      <c r="G43" s="68"/>
      <c r="H43" s="68" t="s">
        <v>539</v>
      </c>
      <c r="K43" s="65" t="s">
        <v>539</v>
      </c>
      <c r="L43" s="68" t="s">
        <v>539</v>
      </c>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5"/>
      <c r="BR43" s="65"/>
      <c r="BS43" s="65"/>
      <c r="BT43" s="65"/>
      <c r="BU43" s="65"/>
      <c r="BV43" s="65"/>
      <c r="BW43" s="65"/>
      <c r="BX43" s="65"/>
      <c r="BY43" s="65"/>
      <c r="BZ43" s="65"/>
      <c r="CA43" s="65"/>
    </row>
    <row r="44" spans="1:79" ht="12.75">
      <c r="A44" s="63" t="s">
        <v>185</v>
      </c>
      <c r="B44" s="1" t="s">
        <v>186</v>
      </c>
      <c r="C44" s="1" t="s">
        <v>187</v>
      </c>
      <c r="E44" s="68"/>
      <c r="F44" s="68" t="s">
        <v>539</v>
      </c>
      <c r="G44" s="68"/>
      <c r="H44" s="68" t="s">
        <v>539</v>
      </c>
      <c r="K44" s="65">
        <v>0</v>
      </c>
      <c r="L44" s="68">
        <v>1</v>
      </c>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5">
        <v>0</v>
      </c>
      <c r="BR44" s="65">
        <v>0</v>
      </c>
      <c r="BS44" s="65">
        <v>0</v>
      </c>
      <c r="BT44" s="65">
        <v>0</v>
      </c>
      <c r="BU44" s="65">
        <v>0</v>
      </c>
      <c r="BV44" s="65"/>
      <c r="BW44" s="65">
        <v>0</v>
      </c>
      <c r="BX44" s="65">
        <v>0</v>
      </c>
      <c r="BY44" s="65">
        <v>0</v>
      </c>
      <c r="BZ44" s="65"/>
      <c r="CA44" s="65">
        <v>0</v>
      </c>
    </row>
    <row r="45" spans="1:79" ht="12.75">
      <c r="A45" s="63"/>
      <c r="B45" s="1"/>
      <c r="C45" s="1"/>
      <c r="E45" s="68"/>
      <c r="F45" s="68" t="s">
        <v>539</v>
      </c>
      <c r="G45" s="68"/>
      <c r="H45" s="68" t="s">
        <v>539</v>
      </c>
      <c r="K45" s="65" t="s">
        <v>539</v>
      </c>
      <c r="L45" s="68" t="s">
        <v>539</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5"/>
      <c r="BR45" s="65"/>
      <c r="BS45" s="65"/>
      <c r="BT45" s="65"/>
      <c r="BU45" s="65"/>
      <c r="BV45" s="65"/>
      <c r="BW45" s="65"/>
      <c r="BX45" s="65"/>
      <c r="BY45" s="65"/>
      <c r="BZ45" s="65"/>
      <c r="CA45" s="65"/>
    </row>
    <row r="46" spans="1:79" ht="12.75">
      <c r="A46" s="63" t="s">
        <v>188</v>
      </c>
      <c r="B46" s="1" t="s">
        <v>189</v>
      </c>
      <c r="C46" s="1" t="s">
        <v>190</v>
      </c>
      <c r="E46" s="68"/>
      <c r="F46" s="68" t="s">
        <v>539</v>
      </c>
      <c r="G46" s="68"/>
      <c r="H46" s="68" t="s">
        <v>539</v>
      </c>
      <c r="K46" s="65">
        <v>0</v>
      </c>
      <c r="L46" s="68">
        <v>1</v>
      </c>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5">
        <v>0</v>
      </c>
      <c r="BR46" s="65">
        <v>0</v>
      </c>
      <c r="BS46" s="65">
        <v>0</v>
      </c>
      <c r="BT46" s="65">
        <v>0</v>
      </c>
      <c r="BU46" s="65">
        <v>0</v>
      </c>
      <c r="BV46" s="65"/>
      <c r="BW46" s="65">
        <v>0</v>
      </c>
      <c r="BX46" s="65">
        <v>0</v>
      </c>
      <c r="BY46" s="65">
        <v>0</v>
      </c>
      <c r="BZ46" s="65"/>
      <c r="CA46" s="65">
        <v>0</v>
      </c>
    </row>
    <row r="47" spans="1:79" ht="12.75">
      <c r="A47" s="63"/>
      <c r="B47" s="1"/>
      <c r="C47" s="1"/>
      <c r="E47" s="68"/>
      <c r="F47" s="68" t="s">
        <v>539</v>
      </c>
      <c r="G47" s="68"/>
      <c r="H47" s="68" t="s">
        <v>539</v>
      </c>
      <c r="K47" s="65" t="s">
        <v>539</v>
      </c>
      <c r="L47" s="68" t="s">
        <v>539</v>
      </c>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5"/>
      <c r="BR47" s="65"/>
      <c r="BS47" s="65"/>
      <c r="BT47" s="65"/>
      <c r="BU47" s="65"/>
      <c r="BV47" s="65"/>
      <c r="BW47" s="65"/>
      <c r="BX47" s="65"/>
      <c r="BY47" s="65"/>
      <c r="BZ47" s="65"/>
      <c r="CA47" s="65"/>
    </row>
    <row r="48" spans="1:79" ht="12.75">
      <c r="A48" s="63" t="s">
        <v>191</v>
      </c>
      <c r="B48" s="1" t="s">
        <v>192</v>
      </c>
      <c r="C48" s="1" t="s">
        <v>193</v>
      </c>
      <c r="E48" s="68"/>
      <c r="F48" s="68">
        <v>0.308357</v>
      </c>
      <c r="G48" s="68"/>
      <c r="H48" s="68">
        <v>0.106106</v>
      </c>
      <c r="K48" s="65">
        <v>0</v>
      </c>
      <c r="L48" s="68">
        <v>0</v>
      </c>
      <c r="BP48" s="68"/>
      <c r="BQ48" s="65">
        <v>0</v>
      </c>
      <c r="BR48" s="65">
        <v>0</v>
      </c>
      <c r="BS48" s="65">
        <v>0</v>
      </c>
      <c r="BT48" s="65">
        <v>0</v>
      </c>
      <c r="BU48" s="65">
        <v>0</v>
      </c>
      <c r="BV48" s="65"/>
      <c r="BW48" s="65">
        <v>0</v>
      </c>
      <c r="BX48" s="65">
        <v>0</v>
      </c>
      <c r="BY48" s="65">
        <v>0</v>
      </c>
      <c r="BZ48" s="65"/>
      <c r="CA48" s="65">
        <v>0</v>
      </c>
    </row>
    <row r="49" spans="1:79" ht="12.75">
      <c r="A49" s="63"/>
      <c r="B49" s="1"/>
      <c r="C49" s="1"/>
      <c r="E49" s="68"/>
      <c r="F49" s="68" t="s">
        <v>539</v>
      </c>
      <c r="G49" s="68"/>
      <c r="H49" s="68" t="s">
        <v>539</v>
      </c>
      <c r="K49" s="65" t="s">
        <v>539</v>
      </c>
      <c r="L49" s="68" t="s">
        <v>539</v>
      </c>
      <c r="BP49" s="68"/>
      <c r="BQ49" s="65"/>
      <c r="BR49" s="65"/>
      <c r="BS49" s="65"/>
      <c r="BT49" s="65"/>
      <c r="BU49" s="65"/>
      <c r="BV49" s="65"/>
      <c r="BW49" s="65"/>
      <c r="BX49" s="65"/>
      <c r="BY49" s="65"/>
      <c r="BZ49" s="65"/>
      <c r="CA49" s="65"/>
    </row>
    <row r="50" spans="1:79" ht="12" customHeight="1">
      <c r="A50" s="63" t="s">
        <v>194</v>
      </c>
      <c r="B50" s="1" t="s">
        <v>195</v>
      </c>
      <c r="C50" s="1" t="s">
        <v>196</v>
      </c>
      <c r="E50" s="68"/>
      <c r="F50" s="68" t="s">
        <v>539</v>
      </c>
      <c r="G50" s="68"/>
      <c r="H50" s="68" t="s">
        <v>539</v>
      </c>
      <c r="K50" s="65">
        <v>0</v>
      </c>
      <c r="L50" s="68">
        <v>0</v>
      </c>
      <c r="BP50" s="68"/>
      <c r="BQ50" s="65">
        <v>0</v>
      </c>
      <c r="BR50" s="65">
        <v>0</v>
      </c>
      <c r="BS50" s="65">
        <v>0</v>
      </c>
      <c r="BT50" s="65">
        <v>0</v>
      </c>
      <c r="BU50" s="65">
        <v>0</v>
      </c>
      <c r="BV50" s="65"/>
      <c r="BW50" s="65">
        <v>0</v>
      </c>
      <c r="BX50" s="65">
        <v>0</v>
      </c>
      <c r="BY50" s="65">
        <v>0</v>
      </c>
      <c r="BZ50" s="65"/>
      <c r="CA50" s="65">
        <v>0</v>
      </c>
    </row>
    <row r="51" spans="1:79" ht="12" customHeight="1">
      <c r="A51" s="63"/>
      <c r="B51" s="1"/>
      <c r="C51" s="1"/>
      <c r="E51" s="68"/>
      <c r="F51" s="68" t="s">
        <v>539</v>
      </c>
      <c r="G51" s="68"/>
      <c r="H51" s="68" t="s">
        <v>539</v>
      </c>
      <c r="K51" s="65" t="s">
        <v>539</v>
      </c>
      <c r="L51" s="68" t="s">
        <v>539</v>
      </c>
      <c r="BP51" s="68"/>
      <c r="BQ51" s="65"/>
      <c r="BR51" s="65"/>
      <c r="BS51" s="65"/>
      <c r="BT51" s="65"/>
      <c r="BU51" s="65"/>
      <c r="BV51" s="65"/>
      <c r="BW51" s="65"/>
      <c r="BX51" s="65"/>
      <c r="BY51" s="65"/>
      <c r="BZ51" s="65"/>
      <c r="CA51" s="65"/>
    </row>
    <row r="52" spans="1:79" ht="12.75">
      <c r="A52" s="63" t="s">
        <v>197</v>
      </c>
      <c r="B52" s="1" t="s">
        <v>198</v>
      </c>
      <c r="C52" s="1" t="s">
        <v>199</v>
      </c>
      <c r="E52" s="68"/>
      <c r="F52" s="68">
        <v>1</v>
      </c>
      <c r="G52" s="68"/>
      <c r="H52" s="68">
        <v>0.785</v>
      </c>
      <c r="K52" s="65">
        <v>0</v>
      </c>
      <c r="L52" s="68">
        <v>0</v>
      </c>
      <c r="BP52" s="68"/>
      <c r="BQ52" s="65">
        <v>0</v>
      </c>
      <c r="BR52" s="65">
        <v>0</v>
      </c>
      <c r="BS52" s="65">
        <v>0</v>
      </c>
      <c r="BT52" s="65">
        <v>0</v>
      </c>
      <c r="BU52" s="65">
        <v>0</v>
      </c>
      <c r="BV52" s="65"/>
      <c r="BW52" s="65">
        <v>0</v>
      </c>
      <c r="BX52" s="65">
        <v>0</v>
      </c>
      <c r="BY52" s="65">
        <v>0</v>
      </c>
      <c r="BZ52" s="65"/>
      <c r="CA52" s="65">
        <v>0</v>
      </c>
    </row>
    <row r="53" spans="1:79" ht="12.75">
      <c r="A53" s="63"/>
      <c r="B53" s="1"/>
      <c r="C53" s="1"/>
      <c r="E53" s="68"/>
      <c r="F53" s="68" t="s">
        <v>539</v>
      </c>
      <c r="G53" s="68"/>
      <c r="H53" s="68" t="s">
        <v>539</v>
      </c>
      <c r="K53" s="65" t="s">
        <v>539</v>
      </c>
      <c r="L53" s="68" t="s">
        <v>539</v>
      </c>
      <c r="BP53" s="68"/>
      <c r="BQ53" s="65"/>
      <c r="BR53" s="65"/>
      <c r="BS53" s="65"/>
      <c r="BT53" s="65"/>
      <c r="BU53" s="65"/>
      <c r="BV53" s="65"/>
      <c r="BW53" s="65"/>
      <c r="BX53" s="65"/>
      <c r="BY53" s="65"/>
      <c r="BZ53" s="65"/>
      <c r="CA53" s="65"/>
    </row>
    <row r="54" spans="1:79" ht="12.75">
      <c r="A54" s="63" t="s">
        <v>200</v>
      </c>
      <c r="B54" s="1" t="s">
        <v>201</v>
      </c>
      <c r="C54" s="1" t="s">
        <v>202</v>
      </c>
      <c r="E54" s="68"/>
      <c r="F54" s="68" t="s">
        <v>539</v>
      </c>
      <c r="G54" s="68"/>
      <c r="H54" s="68" t="s">
        <v>539</v>
      </c>
      <c r="K54" s="65">
        <v>0</v>
      </c>
      <c r="L54" s="68">
        <v>0</v>
      </c>
      <c r="BP54" s="68"/>
      <c r="BQ54" s="65">
        <v>0</v>
      </c>
      <c r="BR54" s="65">
        <v>0</v>
      </c>
      <c r="BS54" s="65">
        <v>0</v>
      </c>
      <c r="BT54" s="65">
        <v>0</v>
      </c>
      <c r="BU54" s="65">
        <v>0</v>
      </c>
      <c r="BV54" s="65"/>
      <c r="BW54" s="65">
        <v>0</v>
      </c>
      <c r="BX54" s="65">
        <v>0</v>
      </c>
      <c r="BY54" s="65">
        <v>0</v>
      </c>
      <c r="BZ54" s="65"/>
      <c r="CA54" s="65">
        <v>0</v>
      </c>
    </row>
    <row r="55" spans="1:79" ht="12.75">
      <c r="A55" s="63"/>
      <c r="B55" s="1"/>
      <c r="C55" s="1"/>
      <c r="E55" s="68"/>
      <c r="F55" s="68" t="s">
        <v>539</v>
      </c>
      <c r="G55" s="68"/>
      <c r="H55" s="68" t="s">
        <v>539</v>
      </c>
      <c r="K55" s="65" t="s">
        <v>539</v>
      </c>
      <c r="L55" s="68" t="s">
        <v>539</v>
      </c>
      <c r="BP55" s="68"/>
      <c r="BQ55" s="65"/>
      <c r="BR55" s="65"/>
      <c r="BS55" s="65"/>
      <c r="BT55" s="65"/>
      <c r="BU55" s="65"/>
      <c r="BV55" s="65"/>
      <c r="BW55" s="65"/>
      <c r="BX55" s="65"/>
      <c r="BY55" s="65"/>
      <c r="BZ55" s="65"/>
      <c r="CA55" s="65"/>
    </row>
    <row r="56" spans="1:79" ht="12.75">
      <c r="A56" s="63" t="s">
        <v>203</v>
      </c>
      <c r="B56" s="1" t="s">
        <v>204</v>
      </c>
      <c r="C56" s="1" t="s">
        <v>205</v>
      </c>
      <c r="E56" s="68"/>
      <c r="F56" s="68" t="s">
        <v>539</v>
      </c>
      <c r="G56" s="68"/>
      <c r="H56" s="68" t="s">
        <v>539</v>
      </c>
      <c r="K56" s="65">
        <v>0</v>
      </c>
      <c r="L56" s="68">
        <v>0</v>
      </c>
      <c r="BP56" s="68"/>
      <c r="BQ56" s="65">
        <v>0</v>
      </c>
      <c r="BR56" s="65">
        <v>0</v>
      </c>
      <c r="BS56" s="65">
        <v>0</v>
      </c>
      <c r="BT56" s="65">
        <v>0</v>
      </c>
      <c r="BU56" s="65">
        <v>0</v>
      </c>
      <c r="BV56" s="65"/>
      <c r="BW56" s="65">
        <v>0</v>
      </c>
      <c r="BX56" s="65">
        <v>0</v>
      </c>
      <c r="BY56" s="65">
        <v>0</v>
      </c>
      <c r="BZ56" s="65"/>
      <c r="CA56" s="65">
        <v>0</v>
      </c>
    </row>
    <row r="57" spans="1:79" ht="12.75">
      <c r="A57" s="63"/>
      <c r="B57" s="1"/>
      <c r="C57" s="1"/>
      <c r="E57" s="68"/>
      <c r="F57" s="68" t="s">
        <v>539</v>
      </c>
      <c r="G57" s="68"/>
      <c r="H57" s="68" t="s">
        <v>539</v>
      </c>
      <c r="K57" s="65" t="s">
        <v>539</v>
      </c>
      <c r="L57" s="68" t="s">
        <v>539</v>
      </c>
      <c r="BP57" s="68"/>
      <c r="BQ57" s="65"/>
      <c r="BR57" s="65"/>
      <c r="BS57" s="65"/>
      <c r="BT57" s="65"/>
      <c r="BU57" s="65"/>
      <c r="BV57" s="65"/>
      <c r="BW57" s="65"/>
      <c r="BX57" s="65"/>
      <c r="BY57" s="65"/>
      <c r="BZ57" s="65"/>
      <c r="CA57" s="65"/>
    </row>
    <row r="58" spans="1:79" ht="12.75">
      <c r="A58" s="63" t="s">
        <v>206</v>
      </c>
      <c r="B58" s="1" t="s">
        <v>207</v>
      </c>
      <c r="C58" s="1" t="s">
        <v>208</v>
      </c>
      <c r="E58" s="68"/>
      <c r="F58" s="68" t="s">
        <v>539</v>
      </c>
      <c r="G58" s="68"/>
      <c r="H58" s="68" t="s">
        <v>539</v>
      </c>
      <c r="K58" s="65">
        <v>0</v>
      </c>
      <c r="L58" s="68">
        <v>0</v>
      </c>
      <c r="BP58" s="68"/>
      <c r="BQ58" s="65">
        <v>0</v>
      </c>
      <c r="BR58" s="65">
        <v>0</v>
      </c>
      <c r="BS58" s="65">
        <v>0</v>
      </c>
      <c r="BT58" s="65">
        <v>0</v>
      </c>
      <c r="BU58" s="65">
        <v>0</v>
      </c>
      <c r="BV58" s="65"/>
      <c r="BW58" s="65">
        <v>0</v>
      </c>
      <c r="BX58" s="65">
        <v>0</v>
      </c>
      <c r="BY58" s="65">
        <v>0</v>
      </c>
      <c r="BZ58" s="65"/>
      <c r="CA58" s="65">
        <v>0</v>
      </c>
    </row>
    <row r="59" spans="1:79" ht="12.75">
      <c r="A59" s="63"/>
      <c r="B59" s="1"/>
      <c r="C59" s="1"/>
      <c r="E59" s="68"/>
      <c r="F59" s="68" t="s">
        <v>539</v>
      </c>
      <c r="G59" s="68"/>
      <c r="H59" s="68" t="s">
        <v>539</v>
      </c>
      <c r="K59" s="65" t="s">
        <v>539</v>
      </c>
      <c r="L59" s="68" t="s">
        <v>539</v>
      </c>
      <c r="BP59" s="68"/>
      <c r="BQ59" s="65"/>
      <c r="BR59" s="65"/>
      <c r="BS59" s="65"/>
      <c r="BT59" s="65"/>
      <c r="BU59" s="65"/>
      <c r="BV59" s="65"/>
      <c r="BW59" s="65"/>
      <c r="BX59" s="65"/>
      <c r="BY59" s="65"/>
      <c r="BZ59" s="65"/>
      <c r="CA59" s="65"/>
    </row>
    <row r="60" spans="1:79" ht="12.75">
      <c r="A60" s="63" t="s">
        <v>209</v>
      </c>
      <c r="B60" s="1" t="s">
        <v>210</v>
      </c>
      <c r="C60" s="1" t="s">
        <v>211</v>
      </c>
      <c r="E60" s="68"/>
      <c r="F60" s="68" t="s">
        <v>539</v>
      </c>
      <c r="G60" s="68"/>
      <c r="H60" s="68" t="s">
        <v>539</v>
      </c>
      <c r="K60" s="65">
        <v>0</v>
      </c>
      <c r="L60" s="68">
        <v>0</v>
      </c>
      <c r="BP60" s="68"/>
      <c r="BQ60" s="65">
        <v>0</v>
      </c>
      <c r="BR60" s="65">
        <v>0</v>
      </c>
      <c r="BS60" s="65">
        <v>0</v>
      </c>
      <c r="BT60" s="65">
        <v>0</v>
      </c>
      <c r="BU60" s="65">
        <v>0</v>
      </c>
      <c r="BV60" s="65"/>
      <c r="BW60" s="65">
        <v>0</v>
      </c>
      <c r="BX60" s="65">
        <v>0</v>
      </c>
      <c r="BY60" s="65">
        <v>0</v>
      </c>
      <c r="BZ60" s="65"/>
      <c r="CA60" s="65">
        <v>0</v>
      </c>
    </row>
    <row r="61" spans="1:79" ht="12.75">
      <c r="A61" s="63"/>
      <c r="B61" s="1"/>
      <c r="C61" s="1"/>
      <c r="E61" s="68"/>
      <c r="F61" s="68" t="s">
        <v>539</v>
      </c>
      <c r="G61" s="68"/>
      <c r="H61" s="68" t="s">
        <v>539</v>
      </c>
      <c r="K61" s="65" t="s">
        <v>539</v>
      </c>
      <c r="L61" s="68" t="s">
        <v>539</v>
      </c>
      <c r="BP61" s="68"/>
      <c r="BQ61" s="65"/>
      <c r="BR61" s="65"/>
      <c r="BS61" s="65"/>
      <c r="BT61" s="65"/>
      <c r="BU61" s="65"/>
      <c r="BV61" s="65"/>
      <c r="BW61" s="65"/>
      <c r="BX61" s="65"/>
      <c r="BY61" s="65"/>
      <c r="BZ61" s="65"/>
      <c r="CA61" s="65"/>
    </row>
    <row r="62" spans="1:79" ht="12.75">
      <c r="A62" s="63" t="s">
        <v>212</v>
      </c>
      <c r="B62" s="1" t="s">
        <v>213</v>
      </c>
      <c r="C62" s="1" t="s">
        <v>214</v>
      </c>
      <c r="E62" s="68"/>
      <c r="F62" s="68" t="s">
        <v>539</v>
      </c>
      <c r="G62" s="68"/>
      <c r="H62" s="68" t="s">
        <v>539</v>
      </c>
      <c r="K62" s="65">
        <v>0</v>
      </c>
      <c r="L62" s="68">
        <v>1</v>
      </c>
      <c r="BP62" s="68"/>
      <c r="BQ62" s="65">
        <v>0</v>
      </c>
      <c r="BR62" s="65">
        <v>0</v>
      </c>
      <c r="BS62" s="65">
        <v>0</v>
      </c>
      <c r="BT62" s="65">
        <v>0</v>
      </c>
      <c r="BU62" s="65">
        <v>0</v>
      </c>
      <c r="BV62" s="65"/>
      <c r="BW62" s="65">
        <v>0</v>
      </c>
      <c r="BX62" s="65">
        <v>0</v>
      </c>
      <c r="BY62" s="65">
        <v>0</v>
      </c>
      <c r="BZ62" s="65"/>
      <c r="CA62" s="65">
        <v>0</v>
      </c>
    </row>
    <row r="63" spans="1:79" ht="12.75">
      <c r="A63" s="63"/>
      <c r="B63" s="1"/>
      <c r="C63" s="1"/>
      <c r="E63" s="68"/>
      <c r="F63" s="68" t="s">
        <v>539</v>
      </c>
      <c r="G63" s="68"/>
      <c r="H63" s="68" t="s">
        <v>539</v>
      </c>
      <c r="K63" s="65" t="s">
        <v>539</v>
      </c>
      <c r="L63" s="68" t="s">
        <v>539</v>
      </c>
      <c r="BP63" s="68"/>
      <c r="BQ63" s="65"/>
      <c r="BR63" s="65"/>
      <c r="BS63" s="65"/>
      <c r="BT63" s="65"/>
      <c r="BU63" s="65"/>
      <c r="BV63" s="65"/>
      <c r="BW63" s="65"/>
      <c r="BX63" s="65"/>
      <c r="BY63" s="65"/>
      <c r="BZ63" s="65"/>
      <c r="CA63" s="65"/>
    </row>
    <row r="64" spans="1:79" ht="12.75">
      <c r="A64" s="63" t="s">
        <v>215</v>
      </c>
      <c r="B64" s="1" t="s">
        <v>216</v>
      </c>
      <c r="C64" s="1" t="s">
        <v>217</v>
      </c>
      <c r="E64" s="68"/>
      <c r="F64" s="68" t="s">
        <v>539</v>
      </c>
      <c r="G64" s="68"/>
      <c r="H64" s="68" t="s">
        <v>539</v>
      </c>
      <c r="K64" s="65">
        <v>0</v>
      </c>
      <c r="L64" s="68">
        <v>0.9509</v>
      </c>
      <c r="BP64" s="68"/>
      <c r="BQ64" s="65">
        <v>0</v>
      </c>
      <c r="BR64" s="65">
        <v>0</v>
      </c>
      <c r="BS64" s="65">
        <v>0</v>
      </c>
      <c r="BT64" s="65">
        <v>0</v>
      </c>
      <c r="BU64" s="65">
        <v>0</v>
      </c>
      <c r="BV64" s="65"/>
      <c r="BW64" s="65">
        <v>0</v>
      </c>
      <c r="BX64" s="65">
        <v>0</v>
      </c>
      <c r="BY64" s="65">
        <v>0</v>
      </c>
      <c r="BZ64" s="65"/>
      <c r="CA64" s="65">
        <v>0</v>
      </c>
    </row>
    <row r="65" spans="1:79" ht="12.75">
      <c r="A65" s="63"/>
      <c r="B65" s="1"/>
      <c r="C65" s="1"/>
      <c r="E65" s="68"/>
      <c r="F65" s="68" t="s">
        <v>539</v>
      </c>
      <c r="G65" s="68"/>
      <c r="H65" s="68" t="s">
        <v>539</v>
      </c>
      <c r="K65" s="65" t="s">
        <v>539</v>
      </c>
      <c r="L65" s="68" t="s">
        <v>539</v>
      </c>
      <c r="BP65" s="68"/>
      <c r="BQ65" s="65"/>
      <c r="BR65" s="65"/>
      <c r="BS65" s="65"/>
      <c r="BT65" s="65"/>
      <c r="BU65" s="65"/>
      <c r="BV65" s="65"/>
      <c r="BW65" s="65"/>
      <c r="BX65" s="65"/>
      <c r="BY65" s="65"/>
      <c r="BZ65" s="65"/>
      <c r="CA65" s="65"/>
    </row>
    <row r="66" spans="1:79" ht="12.75">
      <c r="A66" s="63" t="s">
        <v>218</v>
      </c>
      <c r="B66" s="1" t="s">
        <v>219</v>
      </c>
      <c r="C66" s="1" t="s">
        <v>220</v>
      </c>
      <c r="E66" s="68"/>
      <c r="F66" s="68" t="s">
        <v>539</v>
      </c>
      <c r="G66" s="68"/>
      <c r="H66" s="68" t="s">
        <v>539</v>
      </c>
      <c r="K66" s="65">
        <v>0</v>
      </c>
      <c r="L66" s="68">
        <v>0</v>
      </c>
      <c r="BP66" s="68"/>
      <c r="BQ66" s="65">
        <v>0</v>
      </c>
      <c r="BR66" s="65">
        <v>0</v>
      </c>
      <c r="BS66" s="65">
        <v>0</v>
      </c>
      <c r="BT66" s="65">
        <v>0</v>
      </c>
      <c r="BU66" s="65">
        <v>0</v>
      </c>
      <c r="BV66" s="65"/>
      <c r="BW66" s="65">
        <v>0</v>
      </c>
      <c r="BX66" s="65">
        <v>0</v>
      </c>
      <c r="BY66" s="65">
        <v>0</v>
      </c>
      <c r="BZ66" s="65"/>
      <c r="CA66" s="65">
        <v>0</v>
      </c>
    </row>
    <row r="67" spans="1:79" ht="12.75">
      <c r="A67" s="63"/>
      <c r="B67" s="1"/>
      <c r="C67" s="1"/>
      <c r="E67" s="68"/>
      <c r="F67" s="68" t="s">
        <v>539</v>
      </c>
      <c r="G67" s="68"/>
      <c r="H67" s="68" t="s">
        <v>539</v>
      </c>
      <c r="K67" s="65" t="s">
        <v>539</v>
      </c>
      <c r="L67" s="68" t="s">
        <v>539</v>
      </c>
      <c r="BP67" s="68"/>
      <c r="BQ67" s="65"/>
      <c r="BR67" s="65"/>
      <c r="BS67" s="65"/>
      <c r="BT67" s="65"/>
      <c r="BU67" s="65"/>
      <c r="BV67" s="65"/>
      <c r="BW67" s="65"/>
      <c r="BX67" s="65"/>
      <c r="BY67" s="65"/>
      <c r="BZ67" s="65"/>
      <c r="CA67" s="65"/>
    </row>
    <row r="68" spans="1:79" ht="12.75">
      <c r="A68" s="63" t="s">
        <v>221</v>
      </c>
      <c r="B68" s="1" t="s">
        <v>222</v>
      </c>
      <c r="C68" s="1" t="s">
        <v>223</v>
      </c>
      <c r="E68" s="68"/>
      <c r="F68" s="68" t="s">
        <v>539</v>
      </c>
      <c r="G68" s="68"/>
      <c r="H68" s="68" t="s">
        <v>539</v>
      </c>
      <c r="K68" s="65">
        <v>0</v>
      </c>
      <c r="L68" s="68">
        <v>0</v>
      </c>
      <c r="BP68" s="68"/>
      <c r="BQ68" s="65">
        <v>0</v>
      </c>
      <c r="BR68" s="65">
        <v>0</v>
      </c>
      <c r="BS68" s="65">
        <v>0</v>
      </c>
      <c r="BT68" s="65">
        <v>0</v>
      </c>
      <c r="BU68" s="65">
        <v>0</v>
      </c>
      <c r="BV68" s="65"/>
      <c r="BW68" s="65">
        <v>0</v>
      </c>
      <c r="BX68" s="65">
        <v>0</v>
      </c>
      <c r="BY68" s="65">
        <v>0</v>
      </c>
      <c r="BZ68" s="65"/>
      <c r="CA68" s="65">
        <v>0</v>
      </c>
    </row>
    <row r="69" spans="1:79" ht="12.75">
      <c r="A69" s="63"/>
      <c r="B69" s="1"/>
      <c r="C69" s="1"/>
      <c r="E69" s="68"/>
      <c r="F69" s="68" t="s">
        <v>539</v>
      </c>
      <c r="G69" s="68"/>
      <c r="H69" s="68" t="s">
        <v>539</v>
      </c>
      <c r="K69" s="65" t="s">
        <v>539</v>
      </c>
      <c r="L69" s="68" t="s">
        <v>539</v>
      </c>
      <c r="BP69" s="68"/>
      <c r="BQ69" s="65"/>
      <c r="BR69" s="65"/>
      <c r="BS69" s="65"/>
      <c r="BT69" s="65"/>
      <c r="BU69" s="65"/>
      <c r="BV69" s="65"/>
      <c r="BW69" s="65"/>
      <c r="BX69" s="65"/>
      <c r="BY69" s="65"/>
      <c r="BZ69" s="65"/>
      <c r="CA69" s="65"/>
    </row>
    <row r="70" spans="1:79" ht="12.75">
      <c r="A70" s="63" t="s">
        <v>224</v>
      </c>
      <c r="B70" s="1" t="s">
        <v>225</v>
      </c>
      <c r="C70" s="1" t="s">
        <v>226</v>
      </c>
      <c r="E70" s="68"/>
      <c r="F70" s="68" t="s">
        <v>539</v>
      </c>
      <c r="G70" s="68"/>
      <c r="H70" s="68" t="s">
        <v>539</v>
      </c>
      <c r="K70" s="65">
        <v>0</v>
      </c>
      <c r="L70" s="68">
        <v>0</v>
      </c>
      <c r="BP70" s="68"/>
      <c r="BQ70" s="65">
        <v>0</v>
      </c>
      <c r="BR70" s="65">
        <v>0</v>
      </c>
      <c r="BS70" s="65">
        <v>0</v>
      </c>
      <c r="BT70" s="65">
        <v>0</v>
      </c>
      <c r="BU70" s="65">
        <v>0</v>
      </c>
      <c r="BV70" s="65"/>
      <c r="BW70" s="65">
        <v>0</v>
      </c>
      <c r="BX70" s="65">
        <v>0</v>
      </c>
      <c r="BY70" s="65">
        <v>0</v>
      </c>
      <c r="BZ70" s="65"/>
      <c r="CA70" s="65">
        <v>0</v>
      </c>
    </row>
    <row r="71" spans="1:79" ht="12.75">
      <c r="A71" s="63"/>
      <c r="B71" s="1"/>
      <c r="C71" s="1"/>
      <c r="E71" s="68"/>
      <c r="F71" s="68" t="s">
        <v>539</v>
      </c>
      <c r="G71" s="68"/>
      <c r="H71" s="68" t="s">
        <v>539</v>
      </c>
      <c r="K71" s="65" t="s">
        <v>539</v>
      </c>
      <c r="L71" s="68" t="s">
        <v>539</v>
      </c>
      <c r="BP71" s="68"/>
      <c r="BQ71" s="65"/>
      <c r="BR71" s="65"/>
      <c r="BS71" s="65"/>
      <c r="BT71" s="65"/>
      <c r="BU71" s="65"/>
      <c r="BV71" s="65"/>
      <c r="BW71" s="65"/>
      <c r="BX71" s="65"/>
      <c r="BY71" s="65"/>
      <c r="BZ71" s="65"/>
      <c r="CA71" s="65"/>
    </row>
    <row r="72" spans="1:79" ht="12.75">
      <c r="A72" s="63" t="s">
        <v>227</v>
      </c>
      <c r="B72" s="1" t="s">
        <v>228</v>
      </c>
      <c r="C72" s="1" t="s">
        <v>229</v>
      </c>
      <c r="E72" s="68"/>
      <c r="F72" s="68" t="s">
        <v>539</v>
      </c>
      <c r="G72" s="68"/>
      <c r="H72" s="68" t="s">
        <v>539</v>
      </c>
      <c r="K72" s="65">
        <v>0</v>
      </c>
      <c r="L72" s="68">
        <v>0</v>
      </c>
      <c r="BP72" s="68"/>
      <c r="BQ72" s="65">
        <v>0</v>
      </c>
      <c r="BR72" s="65">
        <v>0</v>
      </c>
      <c r="BS72" s="65">
        <v>0</v>
      </c>
      <c r="BT72" s="65">
        <v>0</v>
      </c>
      <c r="BU72" s="65">
        <v>0</v>
      </c>
      <c r="BV72" s="65"/>
      <c r="BW72" s="65">
        <v>0</v>
      </c>
      <c r="BX72" s="65">
        <v>0</v>
      </c>
      <c r="BY72" s="65">
        <v>0</v>
      </c>
      <c r="BZ72" s="65"/>
      <c r="CA72" s="65">
        <v>0</v>
      </c>
    </row>
    <row r="73" spans="1:79" ht="12.75">
      <c r="A73" s="63"/>
      <c r="B73" s="1"/>
      <c r="C73" s="1"/>
      <c r="E73" s="68"/>
      <c r="F73" s="68" t="s">
        <v>539</v>
      </c>
      <c r="G73" s="68"/>
      <c r="H73" s="68" t="s">
        <v>539</v>
      </c>
      <c r="K73" s="65" t="s">
        <v>539</v>
      </c>
      <c r="L73" s="68" t="s">
        <v>539</v>
      </c>
      <c r="BP73" s="68"/>
      <c r="BQ73" s="65"/>
      <c r="BR73" s="65"/>
      <c r="BS73" s="65"/>
      <c r="BT73" s="65"/>
      <c r="BU73" s="65"/>
      <c r="BV73" s="65"/>
      <c r="BW73" s="65"/>
      <c r="BX73" s="65"/>
      <c r="BY73" s="65"/>
      <c r="BZ73" s="65"/>
      <c r="CA73" s="65"/>
    </row>
    <row r="74" spans="1:79" ht="12.75">
      <c r="A74" s="63" t="s">
        <v>230</v>
      </c>
      <c r="B74" s="1" t="s">
        <v>231</v>
      </c>
      <c r="C74" s="1" t="s">
        <v>232</v>
      </c>
      <c r="E74" s="68"/>
      <c r="F74" s="68" t="s">
        <v>539</v>
      </c>
      <c r="G74" s="68"/>
      <c r="H74" s="68" t="s">
        <v>539</v>
      </c>
      <c r="K74" s="65">
        <v>0</v>
      </c>
      <c r="L74" s="68">
        <v>0</v>
      </c>
      <c r="BP74" s="68"/>
      <c r="BQ74" s="65">
        <v>0</v>
      </c>
      <c r="BR74" s="65">
        <v>0</v>
      </c>
      <c r="BS74" s="65">
        <v>0</v>
      </c>
      <c r="BT74" s="65">
        <v>0</v>
      </c>
      <c r="BU74" s="65">
        <v>0</v>
      </c>
      <c r="BV74" s="65"/>
      <c r="BW74" s="65">
        <v>0</v>
      </c>
      <c r="BX74" s="65">
        <v>0</v>
      </c>
      <c r="BY74" s="65">
        <v>0</v>
      </c>
      <c r="BZ74" s="65"/>
      <c r="CA74" s="65">
        <v>0</v>
      </c>
    </row>
    <row r="75" spans="1:79" ht="12.75">
      <c r="A75" s="63"/>
      <c r="B75" s="1"/>
      <c r="C75" s="1"/>
      <c r="E75" s="68"/>
      <c r="F75" s="68" t="s">
        <v>539</v>
      </c>
      <c r="G75" s="68"/>
      <c r="H75" s="68" t="s">
        <v>539</v>
      </c>
      <c r="K75" s="65" t="s">
        <v>539</v>
      </c>
      <c r="L75" s="68" t="s">
        <v>539</v>
      </c>
      <c r="BP75" s="68"/>
      <c r="BQ75" s="65"/>
      <c r="BR75" s="65"/>
      <c r="BS75" s="65"/>
      <c r="BT75" s="65"/>
      <c r="BU75" s="65"/>
      <c r="BV75" s="65"/>
      <c r="BW75" s="65"/>
      <c r="BX75" s="65"/>
      <c r="BY75" s="65"/>
      <c r="BZ75" s="65"/>
      <c r="CA75" s="65"/>
    </row>
    <row r="76" spans="1:79" ht="12.75">
      <c r="A76" s="63" t="s">
        <v>233</v>
      </c>
      <c r="B76" s="1" t="s">
        <v>234</v>
      </c>
      <c r="C76" s="1" t="s">
        <v>235</v>
      </c>
      <c r="E76" s="68"/>
      <c r="F76" s="68" t="s">
        <v>539</v>
      </c>
      <c r="G76" s="68"/>
      <c r="H76" s="68" t="s">
        <v>539</v>
      </c>
      <c r="K76" s="65">
        <v>0</v>
      </c>
      <c r="L76" s="68">
        <v>0</v>
      </c>
      <c r="BP76" s="68"/>
      <c r="BQ76" s="65">
        <v>0</v>
      </c>
      <c r="BR76" s="65">
        <v>0</v>
      </c>
      <c r="BS76" s="65">
        <v>0</v>
      </c>
      <c r="BT76" s="65">
        <v>0</v>
      </c>
      <c r="BU76" s="65">
        <v>0</v>
      </c>
      <c r="BV76" s="65"/>
      <c r="BW76" s="65">
        <v>0</v>
      </c>
      <c r="BX76" s="65">
        <v>0</v>
      </c>
      <c r="BY76" s="65">
        <v>0</v>
      </c>
      <c r="BZ76" s="65"/>
      <c r="CA76" s="65">
        <v>0</v>
      </c>
    </row>
    <row r="77" spans="1:79" ht="12.75">
      <c r="A77" s="63"/>
      <c r="B77" s="1"/>
      <c r="C77" s="1"/>
      <c r="E77" s="68"/>
      <c r="F77" s="68" t="s">
        <v>539</v>
      </c>
      <c r="G77" s="68"/>
      <c r="H77" s="68" t="s">
        <v>539</v>
      </c>
      <c r="K77" s="65" t="s">
        <v>539</v>
      </c>
      <c r="L77" s="68" t="s">
        <v>539</v>
      </c>
      <c r="BP77" s="68"/>
      <c r="BQ77" s="65"/>
      <c r="BR77" s="65"/>
      <c r="BS77" s="65"/>
      <c r="BT77" s="65"/>
      <c r="BU77" s="65"/>
      <c r="BV77" s="65"/>
      <c r="BW77" s="65"/>
      <c r="BX77" s="65"/>
      <c r="BY77" s="65"/>
      <c r="BZ77" s="65"/>
      <c r="CA77" s="65"/>
    </row>
    <row r="78" spans="1:79" ht="12.75">
      <c r="A78" s="63" t="s">
        <v>236</v>
      </c>
      <c r="B78" s="1" t="s">
        <v>237</v>
      </c>
      <c r="C78" s="1" t="s">
        <v>238</v>
      </c>
      <c r="E78" s="68"/>
      <c r="F78" s="68" t="s">
        <v>539</v>
      </c>
      <c r="G78" s="68"/>
      <c r="H78" s="68" t="s">
        <v>539</v>
      </c>
      <c r="K78" s="65">
        <v>0</v>
      </c>
      <c r="L78" s="68">
        <v>0</v>
      </c>
      <c r="BP78" s="68"/>
      <c r="BQ78" s="65">
        <v>0</v>
      </c>
      <c r="BR78" s="65">
        <v>0</v>
      </c>
      <c r="BS78" s="65">
        <v>0</v>
      </c>
      <c r="BT78" s="65">
        <v>0</v>
      </c>
      <c r="BU78" s="65">
        <v>0</v>
      </c>
      <c r="BV78" s="65"/>
      <c r="BW78" s="65">
        <v>0</v>
      </c>
      <c r="BX78" s="65">
        <v>0</v>
      </c>
      <c r="BY78" s="65">
        <v>0</v>
      </c>
      <c r="BZ78" s="65"/>
      <c r="CA78" s="65">
        <v>0</v>
      </c>
    </row>
    <row r="79" spans="1:79" ht="12.75">
      <c r="A79" s="63"/>
      <c r="B79" s="1"/>
      <c r="C79" s="1"/>
      <c r="E79" s="68"/>
      <c r="F79" s="68" t="s">
        <v>539</v>
      </c>
      <c r="G79" s="68"/>
      <c r="H79" s="68" t="s">
        <v>539</v>
      </c>
      <c r="K79" s="65" t="s">
        <v>539</v>
      </c>
      <c r="L79" s="68" t="s">
        <v>539</v>
      </c>
      <c r="BP79" s="68"/>
      <c r="BQ79" s="65"/>
      <c r="BR79" s="65"/>
      <c r="BS79" s="65"/>
      <c r="BT79" s="65"/>
      <c r="BU79" s="65"/>
      <c r="BV79" s="65"/>
      <c r="BW79" s="65"/>
      <c r="BX79" s="65"/>
      <c r="BY79" s="65"/>
      <c r="BZ79" s="65"/>
      <c r="CA79" s="65"/>
    </row>
    <row r="80" spans="1:79" ht="12.75">
      <c r="A80" s="63" t="s">
        <v>239</v>
      </c>
      <c r="B80" s="1" t="s">
        <v>240</v>
      </c>
      <c r="C80" s="1" t="s">
        <v>241</v>
      </c>
      <c r="E80" s="68"/>
      <c r="F80" s="68">
        <v>0.580886</v>
      </c>
      <c r="G80" s="68"/>
      <c r="H80" s="68">
        <v>0.262096</v>
      </c>
      <c r="K80" s="65">
        <v>0</v>
      </c>
      <c r="L80" s="68">
        <v>0.7217</v>
      </c>
      <c r="BP80" s="68"/>
      <c r="BQ80" s="65">
        <v>0</v>
      </c>
      <c r="BR80" s="65">
        <v>0</v>
      </c>
      <c r="BS80" s="65">
        <v>0</v>
      </c>
      <c r="BT80" s="65">
        <v>0</v>
      </c>
      <c r="BU80" s="65">
        <v>0</v>
      </c>
      <c r="BV80" s="65"/>
      <c r="BW80" s="65">
        <v>0</v>
      </c>
      <c r="BX80" s="65">
        <v>0</v>
      </c>
      <c r="BY80" s="65">
        <v>0</v>
      </c>
      <c r="BZ80" s="65"/>
      <c r="CA80" s="65">
        <v>0</v>
      </c>
    </row>
    <row r="81" spans="1:79" ht="12.75">
      <c r="A81" s="63"/>
      <c r="B81" s="1"/>
      <c r="C81" s="1"/>
      <c r="E81" s="68"/>
      <c r="F81" s="68" t="s">
        <v>539</v>
      </c>
      <c r="G81" s="68"/>
      <c r="H81" s="68" t="s">
        <v>539</v>
      </c>
      <c r="K81" s="65" t="s">
        <v>539</v>
      </c>
      <c r="L81" s="68" t="s">
        <v>539</v>
      </c>
      <c r="BP81" s="68"/>
      <c r="BQ81" s="65"/>
      <c r="BR81" s="65"/>
      <c r="BS81" s="65"/>
      <c r="BT81" s="65"/>
      <c r="BU81" s="65"/>
      <c r="BV81" s="65"/>
      <c r="BW81" s="65"/>
      <c r="BX81" s="65"/>
      <c r="BY81" s="65"/>
      <c r="BZ81" s="65"/>
      <c r="CA81" s="65"/>
    </row>
    <row r="82" spans="1:79" ht="12.75">
      <c r="A82" s="63" t="s">
        <v>242</v>
      </c>
      <c r="B82" s="1" t="s">
        <v>243</v>
      </c>
      <c r="C82" s="1" t="s">
        <v>244</v>
      </c>
      <c r="E82" s="68"/>
      <c r="F82" s="68">
        <v>1</v>
      </c>
      <c r="G82" s="68"/>
      <c r="H82" s="68">
        <v>1</v>
      </c>
      <c r="K82" s="65">
        <v>0</v>
      </c>
      <c r="L82" s="68">
        <v>0</v>
      </c>
      <c r="BP82" s="68"/>
      <c r="BQ82" s="65">
        <v>0</v>
      </c>
      <c r="BR82" s="65">
        <v>0</v>
      </c>
      <c r="BS82" s="65">
        <v>0</v>
      </c>
      <c r="BT82" s="65">
        <v>0</v>
      </c>
      <c r="BU82" s="65">
        <v>0</v>
      </c>
      <c r="BV82" s="65"/>
      <c r="BW82" s="65">
        <v>0</v>
      </c>
      <c r="BX82" s="65">
        <v>0</v>
      </c>
      <c r="BY82" s="65">
        <v>0</v>
      </c>
      <c r="BZ82" s="65"/>
      <c r="CA82" s="65">
        <v>0</v>
      </c>
    </row>
    <row r="83" spans="1:79" ht="12.75">
      <c r="A83" s="63"/>
      <c r="B83" s="1"/>
      <c r="C83" s="1"/>
      <c r="E83" s="68"/>
      <c r="F83" s="68" t="s">
        <v>539</v>
      </c>
      <c r="G83" s="68"/>
      <c r="H83" s="68" t="s">
        <v>539</v>
      </c>
      <c r="K83" s="65" t="s">
        <v>539</v>
      </c>
      <c r="L83" s="68" t="s">
        <v>539</v>
      </c>
      <c r="BP83" s="68"/>
      <c r="BQ83" s="65"/>
      <c r="BR83" s="65"/>
      <c r="BS83" s="65"/>
      <c r="BT83" s="65"/>
      <c r="BU83" s="65"/>
      <c r="BV83" s="65"/>
      <c r="BW83" s="65"/>
      <c r="BX83" s="65"/>
      <c r="BY83" s="65"/>
      <c r="BZ83" s="65"/>
      <c r="CA83" s="65"/>
    </row>
    <row r="84" spans="1:79" ht="12.75">
      <c r="A84" s="63" t="s">
        <v>245</v>
      </c>
      <c r="B84" s="1" t="s">
        <v>246</v>
      </c>
      <c r="C84" s="1" t="s">
        <v>247</v>
      </c>
      <c r="E84" s="68"/>
      <c r="F84" s="68">
        <v>0.734457</v>
      </c>
      <c r="G84" s="68"/>
      <c r="H84" s="68">
        <v>0.250541</v>
      </c>
      <c r="K84" s="65">
        <v>0</v>
      </c>
      <c r="L84" s="68">
        <v>0</v>
      </c>
      <c r="BP84" s="68"/>
      <c r="BQ84" s="65">
        <v>0</v>
      </c>
      <c r="BR84" s="65">
        <v>0</v>
      </c>
      <c r="BS84" s="65">
        <v>0</v>
      </c>
      <c r="BT84" s="65">
        <v>0</v>
      </c>
      <c r="BU84" s="65">
        <v>0</v>
      </c>
      <c r="BV84" s="65"/>
      <c r="BW84" s="65">
        <v>0</v>
      </c>
      <c r="BX84" s="65">
        <v>0</v>
      </c>
      <c r="BY84" s="65">
        <v>0</v>
      </c>
      <c r="BZ84" s="65"/>
      <c r="CA84" s="65">
        <v>0</v>
      </c>
    </row>
    <row r="85" spans="1:79" ht="12.75">
      <c r="A85" s="63"/>
      <c r="B85" s="1"/>
      <c r="C85" s="1"/>
      <c r="E85" s="68"/>
      <c r="F85" s="68" t="s">
        <v>539</v>
      </c>
      <c r="G85" s="68"/>
      <c r="H85" s="68" t="s">
        <v>539</v>
      </c>
      <c r="K85" s="65" t="s">
        <v>539</v>
      </c>
      <c r="L85" s="68" t="s">
        <v>539</v>
      </c>
      <c r="BP85" s="68"/>
      <c r="BQ85" s="65"/>
      <c r="BR85" s="65"/>
      <c r="BS85" s="65"/>
      <c r="BT85" s="65"/>
      <c r="BU85" s="65"/>
      <c r="BV85" s="65"/>
      <c r="BW85" s="65"/>
      <c r="BX85" s="65"/>
      <c r="BY85" s="65"/>
      <c r="BZ85" s="65"/>
      <c r="CA85" s="65"/>
    </row>
    <row r="86" spans="1:79" ht="12.75">
      <c r="A86" s="63" t="s">
        <v>248</v>
      </c>
      <c r="B86" s="1" t="s">
        <v>249</v>
      </c>
      <c r="C86" s="1" t="s">
        <v>250</v>
      </c>
      <c r="E86" s="68"/>
      <c r="F86" s="68" t="s">
        <v>539</v>
      </c>
      <c r="G86" s="68"/>
      <c r="H86" s="68" t="s">
        <v>539</v>
      </c>
      <c r="K86" s="65">
        <v>0</v>
      </c>
      <c r="L86" s="68">
        <v>0</v>
      </c>
      <c r="BP86" s="68"/>
      <c r="BQ86" s="65">
        <v>0</v>
      </c>
      <c r="BR86" s="65">
        <v>0</v>
      </c>
      <c r="BS86" s="65">
        <v>0</v>
      </c>
      <c r="BT86" s="65">
        <v>0</v>
      </c>
      <c r="BU86" s="65">
        <v>0</v>
      </c>
      <c r="BV86" s="65"/>
      <c r="BW86" s="65">
        <v>0</v>
      </c>
      <c r="BX86" s="65">
        <v>0</v>
      </c>
      <c r="BY86" s="65">
        <v>0</v>
      </c>
      <c r="BZ86" s="65"/>
      <c r="CA86" s="65">
        <v>0</v>
      </c>
    </row>
    <row r="87" spans="1:79" ht="12.75">
      <c r="A87" s="63"/>
      <c r="B87" s="1"/>
      <c r="C87" s="1"/>
      <c r="E87" s="68"/>
      <c r="F87" s="68" t="s">
        <v>539</v>
      </c>
      <c r="G87" s="68"/>
      <c r="H87" s="68" t="s">
        <v>539</v>
      </c>
      <c r="K87" s="65" t="s">
        <v>539</v>
      </c>
      <c r="L87" s="68" t="s">
        <v>539</v>
      </c>
      <c r="BP87" s="68"/>
      <c r="BQ87" s="65"/>
      <c r="BR87" s="65"/>
      <c r="BS87" s="65"/>
      <c r="BT87" s="65"/>
      <c r="BU87" s="65"/>
      <c r="BV87" s="65"/>
      <c r="BW87" s="65"/>
      <c r="BX87" s="65"/>
      <c r="BY87" s="65"/>
      <c r="BZ87" s="65"/>
      <c r="CA87" s="65"/>
    </row>
    <row r="88" spans="1:79" ht="12.75">
      <c r="A88" s="63" t="s">
        <v>251</v>
      </c>
      <c r="B88" s="1" t="s">
        <v>252</v>
      </c>
      <c r="C88" s="1" t="s">
        <v>253</v>
      </c>
      <c r="E88" s="68"/>
      <c r="F88" s="68" t="s">
        <v>539</v>
      </c>
      <c r="G88" s="68"/>
      <c r="H88" s="68" t="s">
        <v>539</v>
      </c>
      <c r="K88" s="65">
        <v>0</v>
      </c>
      <c r="L88" s="68">
        <v>0</v>
      </c>
      <c r="BP88" s="68"/>
      <c r="BQ88" s="65">
        <v>0</v>
      </c>
      <c r="BR88" s="65">
        <v>0</v>
      </c>
      <c r="BS88" s="65">
        <v>0</v>
      </c>
      <c r="BT88" s="65">
        <v>0</v>
      </c>
      <c r="BU88" s="65">
        <v>0</v>
      </c>
      <c r="BV88" s="65"/>
      <c r="BW88" s="65">
        <v>0</v>
      </c>
      <c r="BX88" s="65">
        <v>0</v>
      </c>
      <c r="BY88" s="65">
        <v>0</v>
      </c>
      <c r="BZ88" s="65"/>
      <c r="CA88" s="65">
        <v>0</v>
      </c>
    </row>
    <row r="89" spans="1:79" ht="12.75">
      <c r="A89" s="63"/>
      <c r="B89" s="1"/>
      <c r="C89" s="1"/>
      <c r="E89" s="68"/>
      <c r="F89" s="68" t="s">
        <v>539</v>
      </c>
      <c r="G89" s="68"/>
      <c r="H89" s="68" t="s">
        <v>539</v>
      </c>
      <c r="K89" s="65" t="s">
        <v>539</v>
      </c>
      <c r="L89" s="68" t="s">
        <v>539</v>
      </c>
      <c r="BP89" s="68"/>
      <c r="BQ89" s="65"/>
      <c r="BR89" s="65"/>
      <c r="BS89" s="65"/>
      <c r="BT89" s="65"/>
      <c r="BU89" s="65"/>
      <c r="BV89" s="65"/>
      <c r="BW89" s="65"/>
      <c r="BX89" s="65"/>
      <c r="BY89" s="65"/>
      <c r="BZ89" s="65"/>
      <c r="CA89" s="65"/>
    </row>
    <row r="90" spans="1:79" ht="12.75">
      <c r="A90" s="63" t="s">
        <v>254</v>
      </c>
      <c r="B90" s="1" t="s">
        <v>255</v>
      </c>
      <c r="C90" s="1" t="s">
        <v>256</v>
      </c>
      <c r="E90" s="68"/>
      <c r="F90" s="68" t="s">
        <v>539</v>
      </c>
      <c r="G90" s="68"/>
      <c r="H90" s="68" t="s">
        <v>539</v>
      </c>
      <c r="K90" s="65">
        <v>0.02402832</v>
      </c>
      <c r="L90" s="68">
        <v>1</v>
      </c>
      <c r="BP90" s="68"/>
      <c r="BQ90" s="65">
        <v>0.02402832</v>
      </c>
      <c r="BR90" s="65">
        <v>0</v>
      </c>
      <c r="BS90" s="65">
        <v>0</v>
      </c>
      <c r="BT90" s="65">
        <v>0</v>
      </c>
      <c r="BU90" s="65">
        <v>0</v>
      </c>
      <c r="BV90" s="65"/>
      <c r="BW90" s="65">
        <v>0</v>
      </c>
      <c r="BX90" s="65">
        <v>0</v>
      </c>
      <c r="BY90" s="65">
        <v>0</v>
      </c>
      <c r="BZ90" s="65"/>
      <c r="CA90" s="65">
        <v>0</v>
      </c>
    </row>
    <row r="91" spans="1:79" ht="12.75">
      <c r="A91" s="63"/>
      <c r="B91" s="1"/>
      <c r="C91" s="1"/>
      <c r="E91" s="68"/>
      <c r="F91" s="68" t="s">
        <v>539</v>
      </c>
      <c r="G91" s="68"/>
      <c r="H91" s="68" t="s">
        <v>539</v>
      </c>
      <c r="K91" s="65" t="s">
        <v>539</v>
      </c>
      <c r="L91" s="68" t="s">
        <v>539</v>
      </c>
      <c r="BP91" s="68"/>
      <c r="BQ91" s="65"/>
      <c r="BR91" s="65"/>
      <c r="BS91" s="65"/>
      <c r="BT91" s="65"/>
      <c r="BU91" s="65"/>
      <c r="BV91" s="65"/>
      <c r="BW91" s="65"/>
      <c r="BX91" s="65"/>
      <c r="BY91" s="65"/>
      <c r="BZ91" s="65"/>
      <c r="CA91" s="65"/>
    </row>
    <row r="92" spans="1:79" ht="12.75">
      <c r="A92" s="63" t="s">
        <v>257</v>
      </c>
      <c r="B92" s="1" t="s">
        <v>258</v>
      </c>
      <c r="C92" s="1" t="s">
        <v>259</v>
      </c>
      <c r="E92" s="68"/>
      <c r="F92" s="68" t="s">
        <v>539</v>
      </c>
      <c r="G92" s="68"/>
      <c r="H92" s="68" t="s">
        <v>539</v>
      </c>
      <c r="K92" s="65">
        <v>0</v>
      </c>
      <c r="L92" s="68">
        <v>0</v>
      </c>
      <c r="BP92" s="68"/>
      <c r="BQ92" s="65">
        <v>0</v>
      </c>
      <c r="BR92" s="65">
        <v>0</v>
      </c>
      <c r="BS92" s="65">
        <v>0</v>
      </c>
      <c r="BT92" s="65">
        <v>0</v>
      </c>
      <c r="BU92" s="65">
        <v>0</v>
      </c>
      <c r="BV92" s="65"/>
      <c r="BW92" s="65">
        <v>0</v>
      </c>
      <c r="BX92" s="65">
        <v>0</v>
      </c>
      <c r="BY92" s="65">
        <v>0</v>
      </c>
      <c r="BZ92" s="65"/>
      <c r="CA92" s="65">
        <v>0</v>
      </c>
    </row>
    <row r="93" spans="1:79" ht="12.75">
      <c r="A93" s="63"/>
      <c r="B93" s="1"/>
      <c r="C93" s="1"/>
      <c r="E93" s="68"/>
      <c r="F93" s="68" t="s">
        <v>539</v>
      </c>
      <c r="G93" s="68"/>
      <c r="H93" s="68" t="s">
        <v>539</v>
      </c>
      <c r="K93" s="65" t="s">
        <v>539</v>
      </c>
      <c r="L93" s="68" t="s">
        <v>539</v>
      </c>
      <c r="BP93" s="68"/>
      <c r="BQ93" s="65"/>
      <c r="BR93" s="65"/>
      <c r="BS93" s="65"/>
      <c r="BT93" s="65"/>
      <c r="BU93" s="65"/>
      <c r="BV93" s="65"/>
      <c r="BW93" s="65"/>
      <c r="BX93" s="65"/>
      <c r="BY93" s="65"/>
      <c r="BZ93" s="65"/>
      <c r="CA93" s="65"/>
    </row>
    <row r="94" spans="1:79" ht="12.75">
      <c r="A94" s="63" t="s">
        <v>260</v>
      </c>
      <c r="B94" s="1" t="s">
        <v>261</v>
      </c>
      <c r="C94" s="1" t="s">
        <v>262</v>
      </c>
      <c r="E94" s="68"/>
      <c r="F94" s="68" t="s">
        <v>539</v>
      </c>
      <c r="G94" s="68"/>
      <c r="H94" s="68" t="s">
        <v>539</v>
      </c>
      <c r="K94" s="65">
        <v>0</v>
      </c>
      <c r="L94" s="68">
        <v>0</v>
      </c>
      <c r="BP94" s="68"/>
      <c r="BQ94" s="65">
        <v>0</v>
      </c>
      <c r="BR94" s="65">
        <v>0</v>
      </c>
      <c r="BS94" s="65">
        <v>0</v>
      </c>
      <c r="BT94" s="65">
        <v>0</v>
      </c>
      <c r="BU94" s="65">
        <v>0</v>
      </c>
      <c r="BV94" s="65"/>
      <c r="BW94" s="65">
        <v>0</v>
      </c>
      <c r="BX94" s="65">
        <v>0</v>
      </c>
      <c r="BY94" s="65">
        <v>0</v>
      </c>
      <c r="BZ94" s="65"/>
      <c r="CA94" s="65">
        <v>0</v>
      </c>
    </row>
    <row r="95" spans="1:79" ht="12.75">
      <c r="A95" s="63"/>
      <c r="B95" s="1"/>
      <c r="C95" s="1"/>
      <c r="E95" s="68"/>
      <c r="F95" s="68" t="s">
        <v>539</v>
      </c>
      <c r="G95" s="68"/>
      <c r="H95" s="68" t="s">
        <v>539</v>
      </c>
      <c r="K95" s="65" t="s">
        <v>539</v>
      </c>
      <c r="L95" s="68" t="s">
        <v>539</v>
      </c>
      <c r="BP95" s="68"/>
      <c r="BQ95" s="65"/>
      <c r="BR95" s="65"/>
      <c r="BS95" s="65"/>
      <c r="BT95" s="65"/>
      <c r="BU95" s="65"/>
      <c r="BV95" s="65"/>
      <c r="BW95" s="65"/>
      <c r="BX95" s="65"/>
      <c r="BY95" s="65"/>
      <c r="BZ95" s="65"/>
      <c r="CA95" s="65"/>
    </row>
    <row r="96" spans="1:79" ht="12.75">
      <c r="A96" s="63" t="s">
        <v>263</v>
      </c>
      <c r="B96" s="1" t="s">
        <v>264</v>
      </c>
      <c r="C96" s="1" t="s">
        <v>265</v>
      </c>
      <c r="E96" s="68"/>
      <c r="F96" s="68" t="s">
        <v>539</v>
      </c>
      <c r="G96" s="68"/>
      <c r="H96" s="68" t="s">
        <v>539</v>
      </c>
      <c r="K96" s="65">
        <v>0</v>
      </c>
      <c r="L96" s="68">
        <v>0</v>
      </c>
      <c r="BP96" s="68"/>
      <c r="BQ96" s="65">
        <v>0</v>
      </c>
      <c r="BR96" s="65">
        <v>0</v>
      </c>
      <c r="BS96" s="65">
        <v>0</v>
      </c>
      <c r="BT96" s="65">
        <v>0</v>
      </c>
      <c r="BU96" s="65">
        <v>0</v>
      </c>
      <c r="BV96" s="65"/>
      <c r="BW96" s="65">
        <v>0</v>
      </c>
      <c r="BX96" s="65">
        <v>0</v>
      </c>
      <c r="BY96" s="65">
        <v>0</v>
      </c>
      <c r="BZ96" s="65"/>
      <c r="CA96" s="65">
        <v>0</v>
      </c>
    </row>
    <row r="97" spans="1:79" ht="12.75">
      <c r="A97" s="63"/>
      <c r="B97" s="1"/>
      <c r="C97" s="1"/>
      <c r="E97" s="68"/>
      <c r="F97" s="68" t="s">
        <v>539</v>
      </c>
      <c r="G97" s="68"/>
      <c r="H97" s="68" t="s">
        <v>539</v>
      </c>
      <c r="K97" s="65" t="s">
        <v>539</v>
      </c>
      <c r="L97" s="68" t="s">
        <v>539</v>
      </c>
      <c r="BP97" s="68"/>
      <c r="BQ97" s="65"/>
      <c r="BR97" s="65"/>
      <c r="BS97" s="65"/>
      <c r="BT97" s="65"/>
      <c r="BU97" s="65"/>
      <c r="BV97" s="65"/>
      <c r="BW97" s="65"/>
      <c r="BX97" s="65"/>
      <c r="BY97" s="65"/>
      <c r="BZ97" s="65"/>
      <c r="CA97" s="65"/>
    </row>
    <row r="98" spans="1:79" ht="12.75">
      <c r="A98" s="63" t="s">
        <v>266</v>
      </c>
      <c r="B98" s="1" t="s">
        <v>267</v>
      </c>
      <c r="C98" s="1" t="s">
        <v>268</v>
      </c>
      <c r="E98" s="68"/>
      <c r="F98" s="68" t="s">
        <v>539</v>
      </c>
      <c r="G98" s="68"/>
      <c r="H98" s="68" t="s">
        <v>539</v>
      </c>
      <c r="K98" s="76">
        <v>1</v>
      </c>
      <c r="L98" s="68">
        <v>0</v>
      </c>
      <c r="BP98" s="68"/>
      <c r="BQ98" s="76">
        <v>1</v>
      </c>
      <c r="BR98" s="65">
        <v>0</v>
      </c>
      <c r="BS98" s="65">
        <v>0</v>
      </c>
      <c r="BT98" s="65">
        <v>0</v>
      </c>
      <c r="BU98" s="65">
        <v>0</v>
      </c>
      <c r="BV98" s="65"/>
      <c r="BW98" s="65">
        <v>0</v>
      </c>
      <c r="BX98" s="65">
        <v>0</v>
      </c>
      <c r="BY98" s="65">
        <v>0</v>
      </c>
      <c r="BZ98" s="65"/>
      <c r="CA98" s="65">
        <v>0</v>
      </c>
    </row>
    <row r="99" spans="1:79" ht="12.75">
      <c r="A99" s="63"/>
      <c r="B99" s="1"/>
      <c r="C99" s="1"/>
      <c r="E99" s="68"/>
      <c r="F99" s="68" t="s">
        <v>539</v>
      </c>
      <c r="G99" s="68"/>
      <c r="H99" s="68" t="s">
        <v>539</v>
      </c>
      <c r="K99" s="65" t="s">
        <v>539</v>
      </c>
      <c r="L99" s="68" t="s">
        <v>539</v>
      </c>
      <c r="BP99" s="68"/>
      <c r="BQ99" s="65"/>
      <c r="BR99" s="65"/>
      <c r="BS99" s="65"/>
      <c r="BT99" s="65"/>
      <c r="BU99" s="65"/>
      <c r="BV99" s="65"/>
      <c r="BW99" s="65"/>
      <c r="BX99" s="65"/>
      <c r="BY99" s="65"/>
      <c r="BZ99" s="65"/>
      <c r="CA99" s="65"/>
    </row>
    <row r="100" spans="1:79" ht="12.75">
      <c r="A100" s="63" t="s">
        <v>269</v>
      </c>
      <c r="B100" s="1" t="s">
        <v>270</v>
      </c>
      <c r="C100" s="1" t="s">
        <v>271</v>
      </c>
      <c r="E100" s="68"/>
      <c r="F100" s="68" t="s">
        <v>539</v>
      </c>
      <c r="G100" s="68"/>
      <c r="H100" s="68" t="s">
        <v>539</v>
      </c>
      <c r="K100" s="65">
        <v>0.95127835</v>
      </c>
      <c r="L100" s="68">
        <v>0</v>
      </c>
      <c r="BP100" s="68"/>
      <c r="BQ100" s="65">
        <v>0.95127835</v>
      </c>
      <c r="BR100" s="65">
        <v>0</v>
      </c>
      <c r="BS100" s="65">
        <v>0</v>
      </c>
      <c r="BT100" s="65">
        <v>0</v>
      </c>
      <c r="BU100" s="65">
        <v>0</v>
      </c>
      <c r="BV100" s="65"/>
      <c r="BW100" s="65">
        <v>0</v>
      </c>
      <c r="BX100" s="65">
        <v>0</v>
      </c>
      <c r="BY100" s="65">
        <v>0</v>
      </c>
      <c r="BZ100" s="65"/>
      <c r="CA100" s="65">
        <v>0</v>
      </c>
    </row>
    <row r="101" spans="1:79" ht="12.75">
      <c r="A101" s="63"/>
      <c r="B101" s="1"/>
      <c r="C101" s="1"/>
      <c r="E101" s="68"/>
      <c r="F101" s="68" t="s">
        <v>539</v>
      </c>
      <c r="G101" s="68"/>
      <c r="H101" s="68" t="s">
        <v>539</v>
      </c>
      <c r="K101" s="65" t="s">
        <v>539</v>
      </c>
      <c r="L101" s="68" t="s">
        <v>539</v>
      </c>
      <c r="BP101" s="68"/>
      <c r="BQ101" s="65"/>
      <c r="BR101" s="65"/>
      <c r="BS101" s="65"/>
      <c r="BT101" s="65"/>
      <c r="BU101" s="65"/>
      <c r="BV101" s="65"/>
      <c r="BW101" s="65"/>
      <c r="BX101" s="65"/>
      <c r="BY101" s="65"/>
      <c r="BZ101" s="65"/>
      <c r="CA101" s="65"/>
    </row>
    <row r="102" spans="1:79" ht="12.75">
      <c r="A102" s="63" t="s">
        <v>272</v>
      </c>
      <c r="B102" s="1" t="s">
        <v>273</v>
      </c>
      <c r="C102" s="1" t="s">
        <v>274</v>
      </c>
      <c r="E102" s="68"/>
      <c r="F102" s="68" t="s">
        <v>539</v>
      </c>
      <c r="G102" s="68"/>
      <c r="H102" s="68" t="s">
        <v>539</v>
      </c>
      <c r="K102" s="65">
        <v>0.02161479</v>
      </c>
      <c r="L102" s="68">
        <v>1</v>
      </c>
      <c r="BP102" s="68"/>
      <c r="BQ102" s="65">
        <v>0.02161479</v>
      </c>
      <c r="BR102" s="65">
        <v>0</v>
      </c>
      <c r="BS102" s="65">
        <v>0</v>
      </c>
      <c r="BT102" s="65">
        <v>0</v>
      </c>
      <c r="BU102" s="65">
        <v>0</v>
      </c>
      <c r="BV102" s="65"/>
      <c r="BW102" s="65">
        <v>0</v>
      </c>
      <c r="BX102" s="65">
        <v>0</v>
      </c>
      <c r="BY102" s="65">
        <v>0</v>
      </c>
      <c r="BZ102" s="65"/>
      <c r="CA102" s="65">
        <v>0</v>
      </c>
    </row>
    <row r="103" spans="1:79" ht="12.75">
      <c r="A103" s="63"/>
      <c r="B103" s="1"/>
      <c r="C103" s="1"/>
      <c r="E103" s="68"/>
      <c r="F103" s="68" t="s">
        <v>539</v>
      </c>
      <c r="G103" s="68"/>
      <c r="H103" s="68" t="s">
        <v>539</v>
      </c>
      <c r="K103" s="65" t="s">
        <v>539</v>
      </c>
      <c r="L103" s="68" t="s">
        <v>539</v>
      </c>
      <c r="BP103" s="68"/>
      <c r="BQ103" s="65"/>
      <c r="BR103" s="65"/>
      <c r="BS103" s="65"/>
      <c r="BT103" s="65"/>
      <c r="BU103" s="65"/>
      <c r="BV103" s="65"/>
      <c r="BW103" s="65"/>
      <c r="BX103" s="65"/>
      <c r="BY103" s="65"/>
      <c r="BZ103" s="65"/>
      <c r="CA103" s="65"/>
    </row>
    <row r="104" spans="1:79" ht="12.75">
      <c r="A104" s="63" t="s">
        <v>275</v>
      </c>
      <c r="B104" s="1" t="s">
        <v>276</v>
      </c>
      <c r="C104" s="1" t="s">
        <v>277</v>
      </c>
      <c r="E104" s="68"/>
      <c r="F104" s="68" t="s">
        <v>539</v>
      </c>
      <c r="G104" s="68"/>
      <c r="H104" s="68" t="s">
        <v>539</v>
      </c>
      <c r="K104" s="65">
        <v>0</v>
      </c>
      <c r="L104" s="68">
        <v>0</v>
      </c>
      <c r="BP104" s="68"/>
      <c r="BQ104" s="65">
        <v>0</v>
      </c>
      <c r="BR104" s="65">
        <v>0</v>
      </c>
      <c r="BS104" s="65">
        <v>0</v>
      </c>
      <c r="BT104" s="65">
        <v>0</v>
      </c>
      <c r="BU104" s="65">
        <v>0</v>
      </c>
      <c r="BV104" s="65"/>
      <c r="BW104" s="65">
        <v>0</v>
      </c>
      <c r="BX104" s="65">
        <v>0</v>
      </c>
      <c r="BY104" s="65">
        <v>0</v>
      </c>
      <c r="BZ104" s="65"/>
      <c r="CA104" s="65">
        <v>0</v>
      </c>
    </row>
    <row r="105" spans="1:79" ht="12.75">
      <c r="A105" s="63"/>
      <c r="B105" s="1"/>
      <c r="C105" s="1"/>
      <c r="E105" s="68"/>
      <c r="F105" s="68" t="s">
        <v>539</v>
      </c>
      <c r="G105" s="68"/>
      <c r="H105" s="68" t="s">
        <v>539</v>
      </c>
      <c r="K105" s="65" t="s">
        <v>539</v>
      </c>
      <c r="L105" s="68" t="s">
        <v>539</v>
      </c>
      <c r="BP105" s="68"/>
      <c r="BQ105" s="65"/>
      <c r="BR105" s="65"/>
      <c r="BS105" s="65"/>
      <c r="BT105" s="65"/>
      <c r="BU105" s="65"/>
      <c r="BV105" s="65"/>
      <c r="BW105" s="65"/>
      <c r="BX105" s="65"/>
      <c r="BY105" s="65"/>
      <c r="BZ105" s="65"/>
      <c r="CA105" s="65"/>
    </row>
    <row r="106" spans="1:79" ht="12.75">
      <c r="A106" s="63" t="s">
        <v>278</v>
      </c>
      <c r="B106" s="1" t="s">
        <v>279</v>
      </c>
      <c r="C106" s="1" t="s">
        <v>280</v>
      </c>
      <c r="E106" s="68"/>
      <c r="F106" s="68" t="s">
        <v>539</v>
      </c>
      <c r="G106" s="68"/>
      <c r="H106" s="68" t="s">
        <v>539</v>
      </c>
      <c r="K106" s="65">
        <v>0</v>
      </c>
      <c r="L106" s="68">
        <v>0</v>
      </c>
      <c r="BP106" s="68"/>
      <c r="BQ106" s="65">
        <v>0</v>
      </c>
      <c r="BR106" s="65">
        <v>0</v>
      </c>
      <c r="BS106" s="65">
        <v>0</v>
      </c>
      <c r="BT106" s="65">
        <v>0</v>
      </c>
      <c r="BU106" s="65">
        <v>0</v>
      </c>
      <c r="BV106" s="65"/>
      <c r="BW106" s="65">
        <v>0</v>
      </c>
      <c r="BX106" s="65">
        <v>0</v>
      </c>
      <c r="BY106" s="65">
        <v>0</v>
      </c>
      <c r="BZ106" s="65"/>
      <c r="CA106" s="65">
        <v>0</v>
      </c>
    </row>
    <row r="107" spans="1:79" ht="12.75">
      <c r="A107" s="63"/>
      <c r="B107" s="1"/>
      <c r="C107" s="1"/>
      <c r="E107" s="68"/>
      <c r="F107" s="68" t="s">
        <v>539</v>
      </c>
      <c r="G107" s="68"/>
      <c r="H107" s="68" t="s">
        <v>539</v>
      </c>
      <c r="K107" s="65" t="s">
        <v>539</v>
      </c>
      <c r="L107" s="68" t="s">
        <v>539</v>
      </c>
      <c r="BP107" s="68"/>
      <c r="BQ107" s="65"/>
      <c r="BR107" s="65"/>
      <c r="BS107" s="65"/>
      <c r="BT107" s="65"/>
      <c r="BU107" s="65"/>
      <c r="BV107" s="65"/>
      <c r="BW107" s="65"/>
      <c r="BX107" s="65"/>
      <c r="BY107" s="65"/>
      <c r="BZ107" s="65"/>
      <c r="CA107" s="65"/>
    </row>
    <row r="108" spans="1:79" ht="12.75">
      <c r="A108" s="63" t="s">
        <v>281</v>
      </c>
      <c r="B108" s="1" t="s">
        <v>282</v>
      </c>
      <c r="C108" s="1" t="s">
        <v>283</v>
      </c>
      <c r="E108" s="68"/>
      <c r="F108" s="68" t="s">
        <v>539</v>
      </c>
      <c r="G108" s="68"/>
      <c r="H108" s="68" t="s">
        <v>539</v>
      </c>
      <c r="K108" s="65">
        <v>0</v>
      </c>
      <c r="L108" s="68">
        <v>0</v>
      </c>
      <c r="BP108" s="68"/>
      <c r="BQ108" s="65">
        <v>0</v>
      </c>
      <c r="BR108" s="65">
        <v>0</v>
      </c>
      <c r="BS108" s="65">
        <v>0</v>
      </c>
      <c r="BT108" s="65">
        <v>0</v>
      </c>
      <c r="BU108" s="65">
        <v>0</v>
      </c>
      <c r="BV108" s="65"/>
      <c r="BW108" s="65">
        <v>0</v>
      </c>
      <c r="BX108" s="65">
        <v>0</v>
      </c>
      <c r="BY108" s="65">
        <v>0</v>
      </c>
      <c r="BZ108" s="65"/>
      <c r="CA108" s="65">
        <v>0</v>
      </c>
    </row>
    <row r="109" spans="1:79" ht="12.75">
      <c r="A109" s="63"/>
      <c r="B109" s="1"/>
      <c r="C109" s="1"/>
      <c r="E109" s="68"/>
      <c r="F109" s="68" t="s">
        <v>539</v>
      </c>
      <c r="G109" s="68"/>
      <c r="H109" s="68" t="s">
        <v>539</v>
      </c>
      <c r="K109" s="65" t="s">
        <v>539</v>
      </c>
      <c r="L109" s="68" t="s">
        <v>539</v>
      </c>
      <c r="BP109" s="68"/>
      <c r="BQ109" s="65"/>
      <c r="BR109" s="65"/>
      <c r="BS109" s="65"/>
      <c r="BT109" s="65"/>
      <c r="BU109" s="65"/>
      <c r="BV109" s="65"/>
      <c r="BW109" s="65"/>
      <c r="BX109" s="65"/>
      <c r="BY109" s="65"/>
      <c r="BZ109" s="65"/>
      <c r="CA109" s="65"/>
    </row>
    <row r="110" spans="1:79" ht="12.75">
      <c r="A110" s="63" t="s">
        <v>284</v>
      </c>
      <c r="B110" s="1" t="s">
        <v>285</v>
      </c>
      <c r="C110" s="1" t="s">
        <v>286</v>
      </c>
      <c r="E110" s="68"/>
      <c r="F110" s="68" t="s">
        <v>539</v>
      </c>
      <c r="G110" s="68"/>
      <c r="H110" s="68" t="s">
        <v>539</v>
      </c>
      <c r="K110" s="65">
        <v>0</v>
      </c>
      <c r="L110" s="68">
        <v>1</v>
      </c>
      <c r="BP110" s="68"/>
      <c r="BQ110" s="65">
        <v>0</v>
      </c>
      <c r="BR110" s="65">
        <v>0</v>
      </c>
      <c r="BS110" s="65">
        <v>0</v>
      </c>
      <c r="BT110" s="65">
        <v>0</v>
      </c>
      <c r="BU110" s="65">
        <v>0</v>
      </c>
      <c r="BV110" s="65"/>
      <c r="BW110" s="65">
        <v>0</v>
      </c>
      <c r="BX110" s="65">
        <v>0</v>
      </c>
      <c r="BY110" s="65">
        <v>0</v>
      </c>
      <c r="BZ110" s="65"/>
      <c r="CA110" s="65">
        <v>0</v>
      </c>
    </row>
    <row r="111" spans="1:79" ht="12.75">
      <c r="A111" s="63"/>
      <c r="B111" s="1"/>
      <c r="C111" s="1"/>
      <c r="E111" s="68"/>
      <c r="F111" s="68" t="s">
        <v>539</v>
      </c>
      <c r="G111" s="68"/>
      <c r="H111" s="68" t="s">
        <v>539</v>
      </c>
      <c r="K111" s="65" t="s">
        <v>539</v>
      </c>
      <c r="L111" s="68" t="s">
        <v>539</v>
      </c>
      <c r="BP111" s="68"/>
      <c r="BQ111" s="65"/>
      <c r="BR111" s="65"/>
      <c r="BS111" s="65"/>
      <c r="BT111" s="65"/>
      <c r="BU111" s="65"/>
      <c r="BV111" s="65"/>
      <c r="BW111" s="65"/>
      <c r="BX111" s="65"/>
      <c r="BY111" s="65"/>
      <c r="BZ111" s="65"/>
      <c r="CA111" s="65"/>
    </row>
    <row r="112" spans="1:79" ht="12.75">
      <c r="A112" s="63" t="s">
        <v>287</v>
      </c>
      <c r="B112" s="1" t="s">
        <v>288</v>
      </c>
      <c r="C112" s="1" t="s">
        <v>289</v>
      </c>
      <c r="E112" s="68"/>
      <c r="F112" s="68" t="s">
        <v>539</v>
      </c>
      <c r="G112" s="68"/>
      <c r="H112" s="68" t="s">
        <v>539</v>
      </c>
      <c r="K112" s="65">
        <v>0</v>
      </c>
      <c r="L112" s="68">
        <v>1</v>
      </c>
      <c r="BP112" s="68"/>
      <c r="BQ112" s="65">
        <v>0</v>
      </c>
      <c r="BR112" s="65">
        <v>0</v>
      </c>
      <c r="BS112" s="65">
        <v>0</v>
      </c>
      <c r="BT112" s="65">
        <v>0</v>
      </c>
      <c r="BU112" s="65">
        <v>0</v>
      </c>
      <c r="BV112" s="65"/>
      <c r="BW112" s="65">
        <v>0</v>
      </c>
      <c r="BX112" s="65">
        <v>0</v>
      </c>
      <c r="BY112" s="65">
        <v>0</v>
      </c>
      <c r="BZ112" s="65"/>
      <c r="CA112" s="65">
        <v>0</v>
      </c>
    </row>
    <row r="113" spans="1:79" ht="12.75">
      <c r="A113" s="63"/>
      <c r="B113" s="1"/>
      <c r="C113" s="1"/>
      <c r="E113" s="68"/>
      <c r="F113" s="68" t="s">
        <v>539</v>
      </c>
      <c r="G113" s="68"/>
      <c r="H113" s="68" t="s">
        <v>539</v>
      </c>
      <c r="K113" s="65" t="s">
        <v>539</v>
      </c>
      <c r="L113" s="68" t="s">
        <v>539</v>
      </c>
      <c r="BP113" s="68"/>
      <c r="BQ113" s="65"/>
      <c r="BR113" s="65"/>
      <c r="BS113" s="65"/>
      <c r="BT113" s="65"/>
      <c r="BU113" s="65"/>
      <c r="BV113" s="65"/>
      <c r="BW113" s="65"/>
      <c r="BX113" s="65"/>
      <c r="BY113" s="65"/>
      <c r="BZ113" s="65"/>
      <c r="CA113" s="65"/>
    </row>
    <row r="114" spans="1:79" ht="12.75">
      <c r="A114" s="63" t="s">
        <v>290</v>
      </c>
      <c r="B114" s="1" t="s">
        <v>291</v>
      </c>
      <c r="C114" s="1" t="s">
        <v>292</v>
      </c>
      <c r="E114" s="68"/>
      <c r="F114" s="68" t="s">
        <v>539</v>
      </c>
      <c r="G114" s="68"/>
      <c r="H114" s="68" t="s">
        <v>539</v>
      </c>
      <c r="K114" s="65">
        <v>0.00825966</v>
      </c>
      <c r="L114" s="68">
        <v>1</v>
      </c>
      <c r="BP114" s="68"/>
      <c r="BQ114" s="65">
        <v>0.00825966</v>
      </c>
      <c r="BR114" s="65">
        <v>0</v>
      </c>
      <c r="BS114" s="65">
        <v>0</v>
      </c>
      <c r="BT114" s="65">
        <v>0</v>
      </c>
      <c r="BU114" s="65">
        <v>0</v>
      </c>
      <c r="BV114" s="65"/>
      <c r="BW114" s="65">
        <v>0</v>
      </c>
      <c r="BX114" s="65">
        <v>0</v>
      </c>
      <c r="BY114" s="65">
        <v>0</v>
      </c>
      <c r="BZ114" s="65"/>
      <c r="CA114" s="65">
        <v>0</v>
      </c>
    </row>
    <row r="115" spans="1:79" ht="12.75">
      <c r="A115" s="63"/>
      <c r="B115" s="1"/>
      <c r="C115" s="1"/>
      <c r="E115" s="68"/>
      <c r="F115" s="68" t="s">
        <v>539</v>
      </c>
      <c r="G115" s="68"/>
      <c r="H115" s="68" t="s">
        <v>539</v>
      </c>
      <c r="K115" s="65" t="s">
        <v>539</v>
      </c>
      <c r="L115" s="68" t="s">
        <v>539</v>
      </c>
      <c r="BP115" s="68"/>
      <c r="BQ115" s="65"/>
      <c r="BR115" s="65"/>
      <c r="BS115" s="65"/>
      <c r="BT115" s="65"/>
      <c r="BU115" s="65"/>
      <c r="BV115" s="65"/>
      <c r="BW115" s="65"/>
      <c r="BX115" s="65"/>
      <c r="BY115" s="65"/>
      <c r="BZ115" s="65"/>
      <c r="CA115" s="65"/>
    </row>
    <row r="116" spans="1:79" ht="12.75">
      <c r="A116" s="63" t="s">
        <v>293</v>
      </c>
      <c r="B116" s="1" t="s">
        <v>294</v>
      </c>
      <c r="C116" s="1" t="s">
        <v>295</v>
      </c>
      <c r="E116" s="68"/>
      <c r="F116" s="68" t="s">
        <v>539</v>
      </c>
      <c r="G116" s="68"/>
      <c r="H116" s="68" t="s">
        <v>539</v>
      </c>
      <c r="K116" s="65">
        <v>0</v>
      </c>
      <c r="L116" s="68">
        <v>0</v>
      </c>
      <c r="BP116" s="68"/>
      <c r="BQ116" s="65">
        <v>0</v>
      </c>
      <c r="BR116" s="65">
        <v>0</v>
      </c>
      <c r="BS116" s="65">
        <v>0</v>
      </c>
      <c r="BT116" s="65">
        <v>0</v>
      </c>
      <c r="BU116" s="65">
        <v>0</v>
      </c>
      <c r="BV116" s="65"/>
      <c r="BW116" s="65">
        <v>0</v>
      </c>
      <c r="BX116" s="65">
        <v>0</v>
      </c>
      <c r="BY116" s="65">
        <v>0</v>
      </c>
      <c r="BZ116" s="65"/>
      <c r="CA116" s="65">
        <v>0</v>
      </c>
    </row>
    <row r="117" spans="1:79" ht="12.75">
      <c r="A117" s="63"/>
      <c r="B117" s="1"/>
      <c r="C117" s="1"/>
      <c r="E117" s="68"/>
      <c r="F117" s="68" t="s">
        <v>539</v>
      </c>
      <c r="G117" s="68"/>
      <c r="H117" s="68" t="s">
        <v>539</v>
      </c>
      <c r="K117" s="65" t="s">
        <v>539</v>
      </c>
      <c r="L117" s="68" t="s">
        <v>539</v>
      </c>
      <c r="BP117" s="68"/>
      <c r="BQ117" s="65"/>
      <c r="BR117" s="65"/>
      <c r="BS117" s="65"/>
      <c r="BT117" s="65"/>
      <c r="BU117" s="65"/>
      <c r="BV117" s="65"/>
      <c r="BW117" s="65"/>
      <c r="BX117" s="65"/>
      <c r="BY117" s="65"/>
      <c r="BZ117" s="65"/>
      <c r="CA117" s="65"/>
    </row>
    <row r="118" spans="1:79" ht="12.75">
      <c r="A118" s="63" t="s">
        <v>296</v>
      </c>
      <c r="B118" s="1" t="s">
        <v>297</v>
      </c>
      <c r="C118" s="1" t="s">
        <v>298</v>
      </c>
      <c r="E118" s="68"/>
      <c r="F118" s="68" t="s">
        <v>539</v>
      </c>
      <c r="G118" s="68"/>
      <c r="H118" s="68" t="s">
        <v>539</v>
      </c>
      <c r="K118" s="65">
        <v>0</v>
      </c>
      <c r="L118" s="68">
        <v>0</v>
      </c>
      <c r="BP118" s="68"/>
      <c r="BQ118" s="65">
        <v>0</v>
      </c>
      <c r="BR118" s="65">
        <v>0</v>
      </c>
      <c r="BS118" s="65">
        <v>0</v>
      </c>
      <c r="BT118" s="65">
        <v>0</v>
      </c>
      <c r="BU118" s="65">
        <v>0</v>
      </c>
      <c r="BV118" s="65"/>
      <c r="BW118" s="65">
        <v>0</v>
      </c>
      <c r="BX118" s="65">
        <v>0</v>
      </c>
      <c r="BY118" s="65">
        <v>0</v>
      </c>
      <c r="BZ118" s="65"/>
      <c r="CA118" s="65">
        <v>0</v>
      </c>
    </row>
    <row r="119" spans="1:79" ht="12.75">
      <c r="A119" s="63"/>
      <c r="B119" s="1"/>
      <c r="C119" s="1"/>
      <c r="E119" s="68"/>
      <c r="F119" s="68" t="s">
        <v>539</v>
      </c>
      <c r="G119" s="68"/>
      <c r="H119" s="68" t="s">
        <v>539</v>
      </c>
      <c r="K119" s="65" t="s">
        <v>539</v>
      </c>
      <c r="L119" s="68" t="s">
        <v>539</v>
      </c>
      <c r="BP119" s="68"/>
      <c r="BQ119" s="65"/>
      <c r="BR119" s="65"/>
      <c r="BS119" s="65"/>
      <c r="BT119" s="65"/>
      <c r="BU119" s="65"/>
      <c r="BV119" s="65"/>
      <c r="BW119" s="65"/>
      <c r="BX119" s="65"/>
      <c r="BY119" s="65"/>
      <c r="BZ119" s="65"/>
      <c r="CA119" s="65"/>
    </row>
    <row r="120" spans="1:79" ht="12.75">
      <c r="A120" s="63" t="s">
        <v>299</v>
      </c>
      <c r="B120" s="1" t="s">
        <v>300</v>
      </c>
      <c r="C120" s="1" t="s">
        <v>301</v>
      </c>
      <c r="E120" s="68"/>
      <c r="F120" s="68" t="s">
        <v>539</v>
      </c>
      <c r="G120" s="68"/>
      <c r="H120" s="68" t="s">
        <v>539</v>
      </c>
      <c r="K120" s="65">
        <v>0</v>
      </c>
      <c r="L120" s="68">
        <v>0</v>
      </c>
      <c r="BP120" s="68"/>
      <c r="BQ120" s="65">
        <v>0</v>
      </c>
      <c r="BR120" s="65">
        <v>0</v>
      </c>
      <c r="BS120" s="65">
        <v>0</v>
      </c>
      <c r="BT120" s="65">
        <v>0</v>
      </c>
      <c r="BU120" s="65">
        <v>0</v>
      </c>
      <c r="BV120" s="65"/>
      <c r="BW120" s="65">
        <v>0</v>
      </c>
      <c r="BX120" s="65">
        <v>0</v>
      </c>
      <c r="BY120" s="65">
        <v>0</v>
      </c>
      <c r="BZ120" s="65"/>
      <c r="CA120" s="65">
        <v>0</v>
      </c>
    </row>
    <row r="121" spans="1:79" ht="12.75">
      <c r="A121" s="63"/>
      <c r="B121" s="1"/>
      <c r="C121" s="1"/>
      <c r="E121" s="68"/>
      <c r="F121" s="68" t="s">
        <v>539</v>
      </c>
      <c r="G121" s="68"/>
      <c r="H121" s="68" t="s">
        <v>539</v>
      </c>
      <c r="K121" s="65" t="s">
        <v>539</v>
      </c>
      <c r="L121" s="68" t="s">
        <v>539</v>
      </c>
      <c r="BP121" s="68"/>
      <c r="BQ121" s="65"/>
      <c r="BR121" s="65"/>
      <c r="BS121" s="65"/>
      <c r="BT121" s="65"/>
      <c r="BU121" s="65"/>
      <c r="BV121" s="65"/>
      <c r="BW121" s="65"/>
      <c r="BX121" s="65"/>
      <c r="BY121" s="65"/>
      <c r="BZ121" s="65"/>
      <c r="CA121" s="65"/>
    </row>
    <row r="122" spans="1:79" ht="12.75">
      <c r="A122" s="63" t="s">
        <v>302</v>
      </c>
      <c r="B122" s="1" t="s">
        <v>303</v>
      </c>
      <c r="C122" s="1" t="s">
        <v>304</v>
      </c>
      <c r="E122" s="68"/>
      <c r="F122" s="68" t="s">
        <v>539</v>
      </c>
      <c r="G122" s="68"/>
      <c r="H122" s="68" t="s">
        <v>539</v>
      </c>
      <c r="K122" s="65">
        <v>0.00816671</v>
      </c>
      <c r="L122" s="68">
        <v>1</v>
      </c>
      <c r="BP122" s="68"/>
      <c r="BQ122" s="65">
        <v>0.00816671</v>
      </c>
      <c r="BR122" s="65">
        <v>0</v>
      </c>
      <c r="BS122" s="65">
        <v>0</v>
      </c>
      <c r="BT122" s="65">
        <v>0</v>
      </c>
      <c r="BU122" s="65">
        <v>0</v>
      </c>
      <c r="BV122" s="65"/>
      <c r="BW122" s="65">
        <v>0</v>
      </c>
      <c r="BX122" s="65">
        <v>0</v>
      </c>
      <c r="BY122" s="65">
        <v>0</v>
      </c>
      <c r="BZ122" s="65"/>
      <c r="CA122" s="65">
        <v>0</v>
      </c>
    </row>
    <row r="123" spans="1:79" ht="12.75">
      <c r="A123" s="63"/>
      <c r="B123" s="1"/>
      <c r="C123" s="1"/>
      <c r="E123" s="68"/>
      <c r="F123" s="68" t="s">
        <v>539</v>
      </c>
      <c r="G123" s="68"/>
      <c r="H123" s="68" t="s">
        <v>539</v>
      </c>
      <c r="K123" s="65" t="s">
        <v>539</v>
      </c>
      <c r="L123" s="68" t="s">
        <v>539</v>
      </c>
      <c r="BP123" s="68"/>
      <c r="BQ123" s="65"/>
      <c r="BR123" s="65"/>
      <c r="BS123" s="65"/>
      <c r="BT123" s="65"/>
      <c r="BU123" s="65"/>
      <c r="BV123" s="65"/>
      <c r="BW123" s="65"/>
      <c r="BX123" s="65"/>
      <c r="BY123" s="65"/>
      <c r="BZ123" s="65"/>
      <c r="CA123" s="65"/>
    </row>
    <row r="124" spans="1:79" ht="12.75">
      <c r="A124" s="63" t="s">
        <v>305</v>
      </c>
      <c r="B124" s="1" t="s">
        <v>306</v>
      </c>
      <c r="C124" s="1" t="s">
        <v>307</v>
      </c>
      <c r="E124" s="68"/>
      <c r="F124" s="68" t="s">
        <v>539</v>
      </c>
      <c r="G124" s="68"/>
      <c r="H124" s="68" t="s">
        <v>539</v>
      </c>
      <c r="K124" s="65">
        <v>0</v>
      </c>
      <c r="L124" s="68">
        <v>1</v>
      </c>
      <c r="BP124" s="68"/>
      <c r="BQ124" s="65">
        <v>0</v>
      </c>
      <c r="BR124" s="65">
        <v>0</v>
      </c>
      <c r="BS124" s="65">
        <v>0</v>
      </c>
      <c r="BT124" s="65">
        <v>0</v>
      </c>
      <c r="BU124" s="65">
        <v>0</v>
      </c>
      <c r="BV124" s="65"/>
      <c r="BW124" s="65">
        <v>0</v>
      </c>
      <c r="BX124" s="65">
        <v>0</v>
      </c>
      <c r="BY124" s="65">
        <v>0</v>
      </c>
      <c r="BZ124" s="65"/>
      <c r="CA124" s="65">
        <v>0</v>
      </c>
    </row>
    <row r="125" spans="1:79" ht="12.75">
      <c r="A125" s="63"/>
      <c r="B125" s="1"/>
      <c r="C125" s="1"/>
      <c r="E125" s="68"/>
      <c r="F125" s="68" t="s">
        <v>539</v>
      </c>
      <c r="G125" s="68"/>
      <c r="H125" s="68" t="s">
        <v>539</v>
      </c>
      <c r="K125" s="65" t="s">
        <v>539</v>
      </c>
      <c r="L125" s="68" t="s">
        <v>539</v>
      </c>
      <c r="BP125" s="68"/>
      <c r="BQ125" s="65"/>
      <c r="BR125" s="65"/>
      <c r="BS125" s="65"/>
      <c r="BT125" s="65"/>
      <c r="BU125" s="65"/>
      <c r="BV125" s="65"/>
      <c r="BW125" s="65"/>
      <c r="BX125" s="65"/>
      <c r="BY125" s="65"/>
      <c r="BZ125" s="65"/>
      <c r="CA125" s="65"/>
    </row>
    <row r="126" spans="1:79" ht="12.75">
      <c r="A126" s="63" t="s">
        <v>308</v>
      </c>
      <c r="B126" s="1" t="s">
        <v>309</v>
      </c>
      <c r="C126" s="1" t="s">
        <v>310</v>
      </c>
      <c r="E126" s="68"/>
      <c r="F126" s="68" t="s">
        <v>539</v>
      </c>
      <c r="G126" s="68"/>
      <c r="H126" s="68" t="s">
        <v>539</v>
      </c>
      <c r="K126" s="65">
        <v>0</v>
      </c>
      <c r="L126" s="68">
        <v>1</v>
      </c>
      <c r="BP126" s="68"/>
      <c r="BQ126" s="65">
        <v>0</v>
      </c>
      <c r="BR126" s="65">
        <v>0</v>
      </c>
      <c r="BS126" s="65">
        <v>0</v>
      </c>
      <c r="BT126" s="65">
        <v>0</v>
      </c>
      <c r="BU126" s="65">
        <v>0</v>
      </c>
      <c r="BV126" s="65"/>
      <c r="BW126" s="65">
        <v>0</v>
      </c>
      <c r="BX126" s="65">
        <v>0</v>
      </c>
      <c r="BY126" s="65">
        <v>0</v>
      </c>
      <c r="BZ126" s="65"/>
      <c r="CA126" s="65">
        <v>0</v>
      </c>
    </row>
    <row r="127" spans="1:79" ht="12.75">
      <c r="A127" s="63"/>
      <c r="B127" s="1"/>
      <c r="C127" s="1"/>
      <c r="E127" s="68"/>
      <c r="F127" s="68" t="s">
        <v>539</v>
      </c>
      <c r="G127" s="68"/>
      <c r="H127" s="68" t="s">
        <v>539</v>
      </c>
      <c r="K127" s="65" t="s">
        <v>539</v>
      </c>
      <c r="L127" s="68" t="s">
        <v>539</v>
      </c>
      <c r="BP127" s="68"/>
      <c r="BQ127" s="65"/>
      <c r="BR127" s="65"/>
      <c r="BS127" s="65"/>
      <c r="BT127" s="65"/>
      <c r="BU127" s="65"/>
      <c r="BV127" s="65"/>
      <c r="BW127" s="65"/>
      <c r="BX127" s="65"/>
      <c r="BY127" s="65"/>
      <c r="BZ127" s="65"/>
      <c r="CA127" s="65"/>
    </row>
    <row r="128" spans="1:79" ht="12.75">
      <c r="A128" s="63" t="s">
        <v>311</v>
      </c>
      <c r="B128" s="1" t="s">
        <v>312</v>
      </c>
      <c r="C128" s="1" t="s">
        <v>313</v>
      </c>
      <c r="E128" s="68"/>
      <c r="F128" s="68" t="s">
        <v>539</v>
      </c>
      <c r="G128" s="68"/>
      <c r="H128" s="68" t="s">
        <v>539</v>
      </c>
      <c r="K128" s="65">
        <v>0</v>
      </c>
      <c r="L128" s="68">
        <v>1</v>
      </c>
      <c r="BP128" s="68"/>
      <c r="BQ128" s="65">
        <v>0</v>
      </c>
      <c r="BR128" s="65">
        <v>0</v>
      </c>
      <c r="BS128" s="65">
        <v>0</v>
      </c>
      <c r="BT128" s="65">
        <v>0</v>
      </c>
      <c r="BU128" s="65">
        <v>0</v>
      </c>
      <c r="BV128" s="65"/>
      <c r="BW128" s="65">
        <v>0</v>
      </c>
      <c r="BX128" s="65">
        <v>0</v>
      </c>
      <c r="BY128" s="65">
        <v>0</v>
      </c>
      <c r="BZ128" s="65"/>
      <c r="CA128" s="65">
        <v>0</v>
      </c>
    </row>
    <row r="129" spans="1:79" ht="12.75">
      <c r="A129" s="63"/>
      <c r="B129" s="1"/>
      <c r="C129" s="1"/>
      <c r="E129" s="68"/>
      <c r="F129" s="68" t="s">
        <v>539</v>
      </c>
      <c r="G129" s="68"/>
      <c r="H129" s="68" t="s">
        <v>539</v>
      </c>
      <c r="K129" s="65" t="s">
        <v>539</v>
      </c>
      <c r="L129" s="68" t="s">
        <v>539</v>
      </c>
      <c r="BP129" s="68"/>
      <c r="BQ129" s="65"/>
      <c r="BR129" s="65"/>
      <c r="BS129" s="65"/>
      <c r="BT129" s="65"/>
      <c r="BU129" s="65"/>
      <c r="BV129" s="65"/>
      <c r="BW129" s="65"/>
      <c r="BX129" s="65"/>
      <c r="BY129" s="65"/>
      <c r="BZ129" s="65"/>
      <c r="CA129" s="65"/>
    </row>
    <row r="130" spans="1:79" ht="12.75">
      <c r="A130" s="63" t="s">
        <v>314</v>
      </c>
      <c r="B130" s="1" t="s">
        <v>315</v>
      </c>
      <c r="C130" s="1" t="s">
        <v>316</v>
      </c>
      <c r="E130" s="68"/>
      <c r="F130" s="68" t="s">
        <v>539</v>
      </c>
      <c r="G130" s="68"/>
      <c r="H130" s="68" t="s">
        <v>539</v>
      </c>
      <c r="K130" s="65">
        <v>0</v>
      </c>
      <c r="L130" s="68">
        <v>0</v>
      </c>
      <c r="BP130" s="68"/>
      <c r="BQ130" s="65">
        <v>0</v>
      </c>
      <c r="BR130" s="65">
        <v>0</v>
      </c>
      <c r="BS130" s="65">
        <v>0</v>
      </c>
      <c r="BT130" s="65">
        <v>0</v>
      </c>
      <c r="BU130" s="65">
        <v>0</v>
      </c>
      <c r="BV130" s="65"/>
      <c r="BW130" s="65">
        <v>0</v>
      </c>
      <c r="BX130" s="65">
        <v>0</v>
      </c>
      <c r="BY130" s="65">
        <v>0</v>
      </c>
      <c r="BZ130" s="65"/>
      <c r="CA130" s="65">
        <v>0</v>
      </c>
    </row>
    <row r="131" spans="1:79" ht="12.75">
      <c r="A131" s="63"/>
      <c r="B131" s="1"/>
      <c r="C131" s="1"/>
      <c r="E131" s="68"/>
      <c r="F131" s="68" t="s">
        <v>539</v>
      </c>
      <c r="G131" s="68"/>
      <c r="H131" s="68" t="s">
        <v>539</v>
      </c>
      <c r="K131" s="65" t="s">
        <v>539</v>
      </c>
      <c r="L131" s="68" t="s">
        <v>539</v>
      </c>
      <c r="BP131" s="68"/>
      <c r="BQ131" s="65"/>
      <c r="BR131" s="65"/>
      <c r="BS131" s="65"/>
      <c r="BT131" s="65"/>
      <c r="BU131" s="65"/>
      <c r="BV131" s="65"/>
      <c r="BW131" s="65"/>
      <c r="BX131" s="65"/>
      <c r="BY131" s="65"/>
      <c r="BZ131" s="65"/>
      <c r="CA131" s="65"/>
    </row>
    <row r="132" spans="1:79" ht="12.75">
      <c r="A132" s="63" t="s">
        <v>317</v>
      </c>
      <c r="B132" s="1" t="s">
        <v>318</v>
      </c>
      <c r="C132" s="1" t="s">
        <v>319</v>
      </c>
      <c r="E132" s="68"/>
      <c r="F132" s="68" t="s">
        <v>539</v>
      </c>
      <c r="G132" s="68"/>
      <c r="H132" s="68" t="s">
        <v>539</v>
      </c>
      <c r="K132" s="65">
        <v>0.00704064</v>
      </c>
      <c r="L132" s="68">
        <v>1</v>
      </c>
      <c r="BP132" s="68"/>
      <c r="BQ132" s="65">
        <v>0.00704064</v>
      </c>
      <c r="BR132" s="65">
        <v>0</v>
      </c>
      <c r="BS132" s="65">
        <v>0</v>
      </c>
      <c r="BT132" s="65">
        <v>0</v>
      </c>
      <c r="BU132" s="65">
        <v>0</v>
      </c>
      <c r="BV132" s="65"/>
      <c r="BW132" s="65">
        <v>0</v>
      </c>
      <c r="BX132" s="65">
        <v>0</v>
      </c>
      <c r="BY132" s="65">
        <v>0</v>
      </c>
      <c r="BZ132" s="65"/>
      <c r="CA132" s="65">
        <v>0</v>
      </c>
    </row>
    <row r="133" spans="1:79" ht="12.75">
      <c r="A133" s="63"/>
      <c r="B133" s="1"/>
      <c r="C133" s="1"/>
      <c r="E133" s="68"/>
      <c r="F133" s="68" t="s">
        <v>539</v>
      </c>
      <c r="G133" s="68"/>
      <c r="H133" s="68" t="s">
        <v>539</v>
      </c>
      <c r="K133" s="65" t="s">
        <v>539</v>
      </c>
      <c r="L133" s="68" t="s">
        <v>539</v>
      </c>
      <c r="BP133" s="68"/>
      <c r="BQ133" s="65"/>
      <c r="BR133" s="65"/>
      <c r="BS133" s="65"/>
      <c r="BT133" s="65"/>
      <c r="BU133" s="65"/>
      <c r="BV133" s="65"/>
      <c r="BW133" s="65"/>
      <c r="BX133" s="65"/>
      <c r="BY133" s="65"/>
      <c r="BZ133" s="65"/>
      <c r="CA133" s="65"/>
    </row>
    <row r="134" spans="1:79" ht="12.75">
      <c r="A134" s="63" t="s">
        <v>320</v>
      </c>
      <c r="B134" s="1" t="s">
        <v>321</v>
      </c>
      <c r="C134" s="1" t="s">
        <v>322</v>
      </c>
      <c r="E134" s="68"/>
      <c r="F134" s="68" t="s">
        <v>539</v>
      </c>
      <c r="G134" s="68"/>
      <c r="H134" s="68" t="s">
        <v>539</v>
      </c>
      <c r="K134" s="65">
        <v>0</v>
      </c>
      <c r="L134" s="68">
        <v>1</v>
      </c>
      <c r="BP134" s="68"/>
      <c r="BQ134" s="65">
        <v>0</v>
      </c>
      <c r="BR134" s="65">
        <v>0</v>
      </c>
      <c r="BS134" s="65">
        <v>0</v>
      </c>
      <c r="BT134" s="65">
        <v>0</v>
      </c>
      <c r="BU134" s="65">
        <v>0</v>
      </c>
      <c r="BV134" s="65"/>
      <c r="BW134" s="65">
        <v>0</v>
      </c>
      <c r="BX134" s="65">
        <v>0</v>
      </c>
      <c r="BY134" s="65">
        <v>0</v>
      </c>
      <c r="BZ134" s="65"/>
      <c r="CA134" s="65">
        <v>0</v>
      </c>
    </row>
    <row r="135" spans="1:79" ht="12.75">
      <c r="A135" s="63"/>
      <c r="B135" s="1"/>
      <c r="C135" s="1"/>
      <c r="E135" s="68"/>
      <c r="F135" s="68" t="s">
        <v>539</v>
      </c>
      <c r="G135" s="68"/>
      <c r="H135" s="68" t="s">
        <v>539</v>
      </c>
      <c r="K135" s="65" t="s">
        <v>539</v>
      </c>
      <c r="L135" s="68" t="s">
        <v>539</v>
      </c>
      <c r="BP135" s="68"/>
      <c r="BQ135" s="65"/>
      <c r="BR135" s="65"/>
      <c r="BS135" s="65"/>
      <c r="BT135" s="65"/>
      <c r="BU135" s="65"/>
      <c r="BV135" s="65"/>
      <c r="BW135" s="65"/>
      <c r="BX135" s="65"/>
      <c r="BY135" s="65"/>
      <c r="BZ135" s="65"/>
      <c r="CA135" s="65"/>
    </row>
    <row r="136" spans="1:79" ht="12.75">
      <c r="A136" s="63" t="s">
        <v>323</v>
      </c>
      <c r="B136" s="1" t="s">
        <v>324</v>
      </c>
      <c r="C136" s="1" t="s">
        <v>325</v>
      </c>
      <c r="E136" s="68"/>
      <c r="F136" s="68" t="s">
        <v>539</v>
      </c>
      <c r="G136" s="68"/>
      <c r="H136" s="68" t="s">
        <v>539</v>
      </c>
      <c r="K136" s="65">
        <v>0</v>
      </c>
      <c r="L136" s="68">
        <v>1</v>
      </c>
      <c r="BP136" s="68"/>
      <c r="BQ136" s="65">
        <v>0</v>
      </c>
      <c r="BR136" s="65">
        <v>0</v>
      </c>
      <c r="BS136" s="65">
        <v>0</v>
      </c>
      <c r="BT136" s="65">
        <v>0</v>
      </c>
      <c r="BU136" s="65">
        <v>0</v>
      </c>
      <c r="BV136" s="65"/>
      <c r="BW136" s="65">
        <v>0</v>
      </c>
      <c r="BX136" s="65">
        <v>0</v>
      </c>
      <c r="BY136" s="65">
        <v>0</v>
      </c>
      <c r="BZ136" s="65"/>
      <c r="CA136" s="65">
        <v>0</v>
      </c>
    </row>
    <row r="137" spans="1:79" ht="12.75">
      <c r="A137" s="63"/>
      <c r="B137" s="1"/>
      <c r="C137" s="1"/>
      <c r="E137" s="68"/>
      <c r="F137" s="68" t="s">
        <v>539</v>
      </c>
      <c r="G137" s="68"/>
      <c r="H137" s="68" t="s">
        <v>539</v>
      </c>
      <c r="K137" s="65" t="s">
        <v>539</v>
      </c>
      <c r="L137" s="68" t="s">
        <v>539</v>
      </c>
      <c r="BP137" s="68"/>
      <c r="BQ137" s="65"/>
      <c r="BR137" s="65"/>
      <c r="BS137" s="65"/>
      <c r="BT137" s="65"/>
      <c r="BU137" s="65"/>
      <c r="BV137" s="65"/>
      <c r="BW137" s="65"/>
      <c r="BX137" s="65"/>
      <c r="BY137" s="65"/>
      <c r="BZ137" s="65"/>
      <c r="CA137" s="65"/>
    </row>
    <row r="138" spans="1:79" ht="12.75">
      <c r="A138" s="63" t="s">
        <v>326</v>
      </c>
      <c r="B138" s="1" t="s">
        <v>327</v>
      </c>
      <c r="C138" s="1" t="s">
        <v>328</v>
      </c>
      <c r="E138" s="68"/>
      <c r="F138" s="68" t="s">
        <v>539</v>
      </c>
      <c r="G138" s="68"/>
      <c r="H138" s="68" t="s">
        <v>539</v>
      </c>
      <c r="K138" s="65">
        <v>0</v>
      </c>
      <c r="L138" s="68">
        <v>1</v>
      </c>
      <c r="BP138" s="68"/>
      <c r="BQ138" s="65">
        <v>0</v>
      </c>
      <c r="BR138" s="65">
        <v>0</v>
      </c>
      <c r="BS138" s="65">
        <v>0</v>
      </c>
      <c r="BT138" s="65">
        <v>0</v>
      </c>
      <c r="BU138" s="65">
        <v>0</v>
      </c>
      <c r="BV138" s="65"/>
      <c r="BW138" s="65">
        <v>0</v>
      </c>
      <c r="BX138" s="65">
        <v>0</v>
      </c>
      <c r="BY138" s="65">
        <v>0</v>
      </c>
      <c r="BZ138" s="65"/>
      <c r="CA138" s="65">
        <v>0</v>
      </c>
    </row>
    <row r="139" spans="1:79" ht="12.75">
      <c r="A139" s="63"/>
      <c r="B139" s="1"/>
      <c r="C139" s="1"/>
      <c r="E139" s="68"/>
      <c r="F139" s="68" t="s">
        <v>539</v>
      </c>
      <c r="G139" s="68"/>
      <c r="H139" s="68" t="s">
        <v>539</v>
      </c>
      <c r="K139" s="65" t="s">
        <v>539</v>
      </c>
      <c r="L139" s="68" t="s">
        <v>539</v>
      </c>
      <c r="BP139" s="68"/>
      <c r="BQ139" s="65"/>
      <c r="BR139" s="65"/>
      <c r="BS139" s="65"/>
      <c r="BT139" s="65"/>
      <c r="BU139" s="65"/>
      <c r="BV139" s="65"/>
      <c r="BW139" s="65"/>
      <c r="BX139" s="65"/>
      <c r="BY139" s="65"/>
      <c r="BZ139" s="65"/>
      <c r="CA139" s="65"/>
    </row>
    <row r="140" spans="1:79" ht="12.75">
      <c r="A140" s="63" t="s">
        <v>329</v>
      </c>
      <c r="B140" s="1" t="s">
        <v>330</v>
      </c>
      <c r="C140" s="1" t="s">
        <v>331</v>
      </c>
      <c r="E140" s="68"/>
      <c r="F140" s="68" t="s">
        <v>539</v>
      </c>
      <c r="G140" s="68"/>
      <c r="H140" s="68" t="s">
        <v>539</v>
      </c>
      <c r="K140" s="65">
        <v>0</v>
      </c>
      <c r="L140" s="68">
        <v>1</v>
      </c>
      <c r="BP140" s="68"/>
      <c r="BQ140" s="65">
        <v>0</v>
      </c>
      <c r="BR140" s="65">
        <v>0</v>
      </c>
      <c r="BS140" s="65">
        <v>0</v>
      </c>
      <c r="BT140" s="65">
        <v>0</v>
      </c>
      <c r="BU140" s="65">
        <v>0</v>
      </c>
      <c r="BV140" s="65"/>
      <c r="BW140" s="65">
        <v>0</v>
      </c>
      <c r="BX140" s="65">
        <v>0</v>
      </c>
      <c r="BY140" s="65">
        <v>0</v>
      </c>
      <c r="BZ140" s="65"/>
      <c r="CA140" s="65">
        <v>0</v>
      </c>
    </row>
    <row r="141" spans="1:79" ht="12.75">
      <c r="A141" s="63"/>
      <c r="B141" s="1"/>
      <c r="C141" s="1"/>
      <c r="E141" s="68"/>
      <c r="F141" s="68" t="s">
        <v>539</v>
      </c>
      <c r="G141" s="68"/>
      <c r="H141" s="68" t="s">
        <v>539</v>
      </c>
      <c r="K141" s="65" t="s">
        <v>539</v>
      </c>
      <c r="L141" s="68" t="s">
        <v>539</v>
      </c>
      <c r="BP141" s="68"/>
      <c r="BQ141" s="65"/>
      <c r="BR141" s="65"/>
      <c r="BS141" s="65"/>
      <c r="BT141" s="65"/>
      <c r="BU141" s="65"/>
      <c r="BV141" s="65"/>
      <c r="BW141" s="65"/>
      <c r="BX141" s="65"/>
      <c r="BY141" s="65"/>
      <c r="BZ141" s="65"/>
      <c r="CA141" s="65"/>
    </row>
    <row r="142" spans="1:79" ht="12.75">
      <c r="A142" s="63" t="s">
        <v>332</v>
      </c>
      <c r="B142" s="1" t="s">
        <v>333</v>
      </c>
      <c r="C142" s="1" t="s">
        <v>334</v>
      </c>
      <c r="E142" s="68"/>
      <c r="F142" s="68" t="s">
        <v>539</v>
      </c>
      <c r="G142" s="68"/>
      <c r="H142" s="68" t="s">
        <v>539</v>
      </c>
      <c r="K142" s="65">
        <v>0</v>
      </c>
      <c r="L142" s="68">
        <v>1</v>
      </c>
      <c r="BP142" s="68"/>
      <c r="BQ142" s="65">
        <v>0</v>
      </c>
      <c r="BR142" s="65">
        <v>0</v>
      </c>
      <c r="BS142" s="65">
        <v>0</v>
      </c>
      <c r="BT142" s="65">
        <v>0</v>
      </c>
      <c r="BU142" s="65">
        <v>0</v>
      </c>
      <c r="BV142" s="65"/>
      <c r="BW142" s="65">
        <v>0</v>
      </c>
      <c r="BX142" s="65">
        <v>0</v>
      </c>
      <c r="BY142" s="65">
        <v>0</v>
      </c>
      <c r="BZ142" s="65"/>
      <c r="CA142" s="65">
        <v>0</v>
      </c>
    </row>
    <row r="143" spans="1:79" ht="12.75">
      <c r="A143" s="63"/>
      <c r="B143" s="1"/>
      <c r="C143" s="1"/>
      <c r="E143" s="68"/>
      <c r="F143" s="68" t="s">
        <v>539</v>
      </c>
      <c r="G143" s="68"/>
      <c r="H143" s="68" t="s">
        <v>539</v>
      </c>
      <c r="K143" s="65" t="s">
        <v>539</v>
      </c>
      <c r="L143" s="68" t="s">
        <v>539</v>
      </c>
      <c r="BP143" s="68"/>
      <c r="BQ143" s="65"/>
      <c r="BR143" s="65"/>
      <c r="BS143" s="65"/>
      <c r="BT143" s="65"/>
      <c r="BU143" s="65"/>
      <c r="BV143" s="65"/>
      <c r="BW143" s="65"/>
      <c r="BX143" s="65"/>
      <c r="BY143" s="65"/>
      <c r="BZ143" s="65"/>
      <c r="CA143" s="65"/>
    </row>
    <row r="144" spans="1:79" ht="12.75">
      <c r="A144" s="63" t="s">
        <v>335</v>
      </c>
      <c r="B144" s="1" t="s">
        <v>336</v>
      </c>
      <c r="C144" s="1" t="s">
        <v>337</v>
      </c>
      <c r="E144" s="68"/>
      <c r="F144" s="68" t="s">
        <v>539</v>
      </c>
      <c r="G144" s="68"/>
      <c r="H144" s="68" t="s">
        <v>539</v>
      </c>
      <c r="K144" s="65">
        <v>0</v>
      </c>
      <c r="L144" s="68">
        <v>0</v>
      </c>
      <c r="BP144" s="68"/>
      <c r="BQ144" s="65">
        <v>0</v>
      </c>
      <c r="BR144" s="65">
        <v>0</v>
      </c>
      <c r="BS144" s="65">
        <v>0</v>
      </c>
      <c r="BT144" s="65">
        <v>0</v>
      </c>
      <c r="BU144" s="65">
        <v>0</v>
      </c>
      <c r="BV144" s="65"/>
      <c r="BW144" s="65">
        <v>0</v>
      </c>
      <c r="BX144" s="65">
        <v>0</v>
      </c>
      <c r="BY144" s="65">
        <v>0</v>
      </c>
      <c r="BZ144" s="65"/>
      <c r="CA144" s="65">
        <v>0</v>
      </c>
    </row>
    <row r="145" spans="1:79" ht="12.75">
      <c r="A145" s="63"/>
      <c r="B145" s="1"/>
      <c r="C145" s="1"/>
      <c r="E145" s="68"/>
      <c r="F145" s="68" t="s">
        <v>539</v>
      </c>
      <c r="G145" s="68"/>
      <c r="H145" s="68" t="s">
        <v>539</v>
      </c>
      <c r="K145" s="65" t="s">
        <v>539</v>
      </c>
      <c r="L145" s="68" t="s">
        <v>539</v>
      </c>
      <c r="BP145" s="68"/>
      <c r="BQ145" s="65"/>
      <c r="BR145" s="65"/>
      <c r="BS145" s="65"/>
      <c r="BT145" s="65"/>
      <c r="BU145" s="65"/>
      <c r="BV145" s="65"/>
      <c r="BW145" s="65"/>
      <c r="BX145" s="65"/>
      <c r="BY145" s="65"/>
      <c r="BZ145" s="65"/>
      <c r="CA145" s="65"/>
    </row>
    <row r="146" spans="1:79" ht="12.75">
      <c r="A146" s="63" t="s">
        <v>338</v>
      </c>
      <c r="B146" s="1" t="s">
        <v>339</v>
      </c>
      <c r="C146" s="1" t="s">
        <v>340</v>
      </c>
      <c r="E146" s="68"/>
      <c r="F146" s="68" t="s">
        <v>539</v>
      </c>
      <c r="G146" s="68"/>
      <c r="H146" s="68" t="s">
        <v>539</v>
      </c>
      <c r="K146" s="65">
        <v>0</v>
      </c>
      <c r="L146" s="68">
        <v>1</v>
      </c>
      <c r="BP146" s="68"/>
      <c r="BQ146" s="65">
        <v>0</v>
      </c>
      <c r="BR146" s="65">
        <v>0</v>
      </c>
      <c r="BS146" s="65">
        <v>0</v>
      </c>
      <c r="BT146" s="65">
        <v>0</v>
      </c>
      <c r="BU146" s="65">
        <v>0</v>
      </c>
      <c r="BV146" s="65"/>
      <c r="BW146" s="65">
        <v>0</v>
      </c>
      <c r="BX146" s="65">
        <v>0</v>
      </c>
      <c r="BY146" s="65">
        <v>0</v>
      </c>
      <c r="BZ146" s="65"/>
      <c r="CA146" s="65">
        <v>0</v>
      </c>
    </row>
    <row r="147" spans="1:79" ht="12.75">
      <c r="A147" s="63"/>
      <c r="B147" s="1"/>
      <c r="C147" s="1"/>
      <c r="E147" s="68"/>
      <c r="F147" s="68" t="s">
        <v>539</v>
      </c>
      <c r="G147" s="68"/>
      <c r="H147" s="68" t="s">
        <v>539</v>
      </c>
      <c r="K147" s="65" t="s">
        <v>539</v>
      </c>
      <c r="L147" s="68" t="s">
        <v>539</v>
      </c>
      <c r="BP147" s="68"/>
      <c r="BQ147" s="65"/>
      <c r="BR147" s="65"/>
      <c r="BS147" s="65"/>
      <c r="BT147" s="65"/>
      <c r="BU147" s="65"/>
      <c r="BV147" s="65"/>
      <c r="BW147" s="65"/>
      <c r="BX147" s="65"/>
      <c r="BY147" s="65"/>
      <c r="BZ147" s="65"/>
      <c r="CA147" s="65"/>
    </row>
    <row r="148" spans="1:79" ht="12.75">
      <c r="A148" s="63" t="s">
        <v>341</v>
      </c>
      <c r="B148" s="1" t="s">
        <v>342</v>
      </c>
      <c r="C148" s="1" t="s">
        <v>343</v>
      </c>
      <c r="E148" s="68"/>
      <c r="F148" s="68" t="s">
        <v>539</v>
      </c>
      <c r="G148" s="68"/>
      <c r="H148" s="68" t="s">
        <v>539</v>
      </c>
      <c r="K148" s="65">
        <v>0.02447474</v>
      </c>
      <c r="L148" s="68">
        <v>1</v>
      </c>
      <c r="BP148" s="68"/>
      <c r="BQ148" s="65">
        <v>0.02447474</v>
      </c>
      <c r="BR148" s="65">
        <v>0</v>
      </c>
      <c r="BS148" s="65">
        <v>0</v>
      </c>
      <c r="BT148" s="65">
        <v>0</v>
      </c>
      <c r="BU148" s="65">
        <v>0</v>
      </c>
      <c r="BV148" s="65"/>
      <c r="BW148" s="65">
        <v>0</v>
      </c>
      <c r="BX148" s="65">
        <v>0</v>
      </c>
      <c r="BY148" s="65">
        <v>0</v>
      </c>
      <c r="BZ148" s="65"/>
      <c r="CA148" s="65">
        <v>0</v>
      </c>
    </row>
    <row r="149" spans="1:79" ht="12.75">
      <c r="A149" s="63"/>
      <c r="B149" s="1"/>
      <c r="C149" s="1"/>
      <c r="E149" s="68"/>
      <c r="F149" s="68" t="s">
        <v>539</v>
      </c>
      <c r="G149" s="68"/>
      <c r="H149" s="68" t="s">
        <v>539</v>
      </c>
      <c r="K149" s="65" t="s">
        <v>539</v>
      </c>
      <c r="L149" s="68" t="s">
        <v>539</v>
      </c>
      <c r="BP149" s="68"/>
      <c r="BQ149" s="65"/>
      <c r="BR149" s="65"/>
      <c r="BS149" s="65"/>
      <c r="BT149" s="65"/>
      <c r="BU149" s="65"/>
      <c r="BV149" s="65"/>
      <c r="BW149" s="65"/>
      <c r="BX149" s="65"/>
      <c r="BY149" s="65"/>
      <c r="BZ149" s="65"/>
      <c r="CA149" s="65"/>
    </row>
    <row r="150" spans="1:79" ht="12.75">
      <c r="A150" s="63" t="s">
        <v>344</v>
      </c>
      <c r="B150" s="1" t="s">
        <v>345</v>
      </c>
      <c r="C150" s="1" t="s">
        <v>346</v>
      </c>
      <c r="E150" s="68"/>
      <c r="F150" s="68" t="s">
        <v>539</v>
      </c>
      <c r="G150" s="68"/>
      <c r="H150" s="68" t="s">
        <v>539</v>
      </c>
      <c r="K150" s="65">
        <v>0</v>
      </c>
      <c r="L150" s="68">
        <v>0</v>
      </c>
      <c r="BP150" s="68"/>
      <c r="BQ150" s="65">
        <v>0</v>
      </c>
      <c r="BR150" s="65">
        <v>0</v>
      </c>
      <c r="BS150" s="65">
        <v>0</v>
      </c>
      <c r="BT150" s="65">
        <v>0</v>
      </c>
      <c r="BU150" s="65">
        <v>0</v>
      </c>
      <c r="BV150" s="65"/>
      <c r="BW150" s="65">
        <v>0</v>
      </c>
      <c r="BX150" s="65">
        <v>0</v>
      </c>
      <c r="BY150" s="65">
        <v>0</v>
      </c>
      <c r="BZ150" s="65"/>
      <c r="CA150" s="65">
        <v>0</v>
      </c>
    </row>
    <row r="151" spans="1:79" ht="12.75">
      <c r="A151" s="63"/>
      <c r="B151" s="1"/>
      <c r="C151" s="1"/>
      <c r="E151" s="68"/>
      <c r="F151" s="68" t="s">
        <v>539</v>
      </c>
      <c r="G151" s="68"/>
      <c r="H151" s="68" t="s">
        <v>539</v>
      </c>
      <c r="K151" s="65" t="s">
        <v>539</v>
      </c>
      <c r="L151" s="68" t="s">
        <v>539</v>
      </c>
      <c r="BP151" s="68"/>
      <c r="BQ151" s="65"/>
      <c r="BR151" s="65"/>
      <c r="BS151" s="65"/>
      <c r="BT151" s="65"/>
      <c r="BU151" s="65"/>
      <c r="BV151" s="65"/>
      <c r="BW151" s="65"/>
      <c r="BX151" s="65"/>
      <c r="BY151" s="65"/>
      <c r="BZ151" s="65"/>
      <c r="CA151" s="65"/>
    </row>
    <row r="152" spans="1:79" ht="12.75">
      <c r="A152" s="63" t="s">
        <v>347</v>
      </c>
      <c r="B152" s="1" t="s">
        <v>348</v>
      </c>
      <c r="C152" s="1" t="s">
        <v>349</v>
      </c>
      <c r="E152" s="68"/>
      <c r="F152" s="68" t="s">
        <v>539</v>
      </c>
      <c r="G152" s="68"/>
      <c r="H152" s="68" t="s">
        <v>539</v>
      </c>
      <c r="K152" s="65">
        <v>0</v>
      </c>
      <c r="L152" s="68">
        <v>0</v>
      </c>
      <c r="BP152" s="68"/>
      <c r="BQ152" s="65">
        <v>0</v>
      </c>
      <c r="BR152" s="65">
        <v>0</v>
      </c>
      <c r="BS152" s="65">
        <v>0</v>
      </c>
      <c r="BT152" s="65">
        <v>0</v>
      </c>
      <c r="BU152" s="65">
        <v>0</v>
      </c>
      <c r="BV152" s="65"/>
      <c r="BW152" s="65">
        <v>0</v>
      </c>
      <c r="BX152" s="65">
        <v>0</v>
      </c>
      <c r="BY152" s="65">
        <v>0</v>
      </c>
      <c r="BZ152" s="65"/>
      <c r="CA152" s="65">
        <v>0</v>
      </c>
    </row>
    <row r="153" spans="1:79" ht="12.75">
      <c r="A153" s="63"/>
      <c r="B153" s="1"/>
      <c r="C153" s="1"/>
      <c r="E153" s="68"/>
      <c r="F153" s="68" t="s">
        <v>539</v>
      </c>
      <c r="G153" s="68"/>
      <c r="H153" s="68" t="s">
        <v>539</v>
      </c>
      <c r="K153" s="65" t="s">
        <v>539</v>
      </c>
      <c r="L153" s="68" t="s">
        <v>539</v>
      </c>
      <c r="BP153" s="68"/>
      <c r="BQ153" s="65"/>
      <c r="BR153" s="65"/>
      <c r="BS153" s="65"/>
      <c r="BT153" s="65"/>
      <c r="BU153" s="65"/>
      <c r="BV153" s="65"/>
      <c r="BW153" s="65"/>
      <c r="BX153" s="65"/>
      <c r="BY153" s="65"/>
      <c r="BZ153" s="65"/>
      <c r="CA153" s="65"/>
    </row>
    <row r="154" spans="1:79" ht="12.75">
      <c r="A154" s="63" t="s">
        <v>350</v>
      </c>
      <c r="B154" s="1" t="s">
        <v>351</v>
      </c>
      <c r="C154" s="1" t="s">
        <v>352</v>
      </c>
      <c r="E154" s="68"/>
      <c r="F154" s="68" t="s">
        <v>539</v>
      </c>
      <c r="G154" s="68"/>
      <c r="H154" s="68" t="s">
        <v>539</v>
      </c>
      <c r="K154" s="65">
        <v>0</v>
      </c>
      <c r="L154" s="68">
        <v>0</v>
      </c>
      <c r="BP154" s="68"/>
      <c r="BQ154" s="65">
        <v>0</v>
      </c>
      <c r="BR154" s="65">
        <v>0</v>
      </c>
      <c r="BS154" s="65">
        <v>0</v>
      </c>
      <c r="BT154" s="65">
        <v>0</v>
      </c>
      <c r="BU154" s="65">
        <v>0</v>
      </c>
      <c r="BV154" s="65"/>
      <c r="BW154" s="65">
        <v>0</v>
      </c>
      <c r="BX154" s="65">
        <v>0</v>
      </c>
      <c r="BY154" s="65">
        <v>0</v>
      </c>
      <c r="BZ154" s="65"/>
      <c r="CA154" s="65">
        <v>0</v>
      </c>
    </row>
    <row r="155" spans="1:79" ht="12.75">
      <c r="A155" s="63"/>
      <c r="B155" s="1"/>
      <c r="C155" s="1"/>
      <c r="E155" s="68"/>
      <c r="F155" s="68" t="s">
        <v>539</v>
      </c>
      <c r="G155" s="68"/>
      <c r="H155" s="68" t="s">
        <v>539</v>
      </c>
      <c r="K155" s="65" t="s">
        <v>539</v>
      </c>
      <c r="L155" s="68" t="s">
        <v>539</v>
      </c>
      <c r="BP155" s="68"/>
      <c r="BQ155" s="65"/>
      <c r="BR155" s="65"/>
      <c r="BS155" s="65"/>
      <c r="BT155" s="65"/>
      <c r="BU155" s="65"/>
      <c r="BV155" s="65"/>
      <c r="BW155" s="65"/>
      <c r="BX155" s="65"/>
      <c r="BY155" s="65"/>
      <c r="BZ155" s="65"/>
      <c r="CA155" s="65"/>
    </row>
    <row r="156" spans="1:79" ht="12.75">
      <c r="A156" s="63" t="s">
        <v>353</v>
      </c>
      <c r="B156" s="1" t="s">
        <v>354</v>
      </c>
      <c r="C156" s="1" t="s">
        <v>355</v>
      </c>
      <c r="E156" s="68"/>
      <c r="F156" s="68" t="s">
        <v>539</v>
      </c>
      <c r="G156" s="68"/>
      <c r="H156" s="68" t="s">
        <v>539</v>
      </c>
      <c r="K156" s="65">
        <v>0</v>
      </c>
      <c r="L156" s="68">
        <v>0</v>
      </c>
      <c r="BP156" s="68"/>
      <c r="BQ156" s="65">
        <v>0</v>
      </c>
      <c r="BR156" s="65">
        <v>0</v>
      </c>
      <c r="BS156" s="65">
        <v>0</v>
      </c>
      <c r="BT156" s="65">
        <v>0</v>
      </c>
      <c r="BU156" s="65">
        <v>0</v>
      </c>
      <c r="BV156" s="65"/>
      <c r="BW156" s="65">
        <v>0</v>
      </c>
      <c r="BX156" s="65">
        <v>0</v>
      </c>
      <c r="BY156" s="65">
        <v>0</v>
      </c>
      <c r="BZ156" s="65"/>
      <c r="CA156" s="65">
        <v>0</v>
      </c>
    </row>
    <row r="157" spans="1:79" ht="12.75">
      <c r="A157" s="63"/>
      <c r="B157" s="1"/>
      <c r="C157" s="1"/>
      <c r="E157" s="68"/>
      <c r="F157" s="68" t="s">
        <v>539</v>
      </c>
      <c r="G157" s="68"/>
      <c r="H157" s="68" t="s">
        <v>539</v>
      </c>
      <c r="K157" s="65" t="s">
        <v>539</v>
      </c>
      <c r="L157" s="68" t="s">
        <v>539</v>
      </c>
      <c r="BP157" s="68"/>
      <c r="BQ157" s="65"/>
      <c r="BR157" s="65"/>
      <c r="BS157" s="65"/>
      <c r="BT157" s="65"/>
      <c r="BU157" s="65"/>
      <c r="BV157" s="65"/>
      <c r="BW157" s="65"/>
      <c r="BX157" s="65"/>
      <c r="BY157" s="65"/>
      <c r="BZ157" s="65"/>
      <c r="CA157" s="65"/>
    </row>
    <row r="158" spans="1:79" ht="12.75">
      <c r="A158" s="63" t="s">
        <v>356</v>
      </c>
      <c r="B158" s="1" t="s">
        <v>357</v>
      </c>
      <c r="C158" s="1" t="s">
        <v>358</v>
      </c>
      <c r="E158" s="68"/>
      <c r="F158" s="68" t="s">
        <v>539</v>
      </c>
      <c r="G158" s="68"/>
      <c r="H158" s="68" t="s">
        <v>539</v>
      </c>
      <c r="K158" s="65">
        <v>0</v>
      </c>
      <c r="L158" s="68">
        <v>0</v>
      </c>
      <c r="BP158" s="68"/>
      <c r="BQ158" s="65">
        <v>0</v>
      </c>
      <c r="BR158" s="65">
        <v>0</v>
      </c>
      <c r="BS158" s="65">
        <v>0</v>
      </c>
      <c r="BT158" s="65">
        <v>0</v>
      </c>
      <c r="BU158" s="65">
        <v>0</v>
      </c>
      <c r="BV158" s="65"/>
      <c r="BW158" s="65">
        <v>0</v>
      </c>
      <c r="BX158" s="65">
        <v>0</v>
      </c>
      <c r="BY158" s="65">
        <v>0</v>
      </c>
      <c r="BZ158" s="65"/>
      <c r="CA158" s="65">
        <v>0</v>
      </c>
    </row>
    <row r="159" spans="1:79" ht="12.75">
      <c r="A159" s="63"/>
      <c r="B159" s="1"/>
      <c r="C159" s="1"/>
      <c r="E159" s="68"/>
      <c r="F159" s="68" t="s">
        <v>539</v>
      </c>
      <c r="G159" s="68"/>
      <c r="H159" s="68" t="s">
        <v>539</v>
      </c>
      <c r="K159" s="65" t="s">
        <v>539</v>
      </c>
      <c r="L159" s="68" t="s">
        <v>539</v>
      </c>
      <c r="BP159" s="68"/>
      <c r="BQ159" s="65"/>
      <c r="BR159" s="65"/>
      <c r="BS159" s="65"/>
      <c r="BT159" s="65"/>
      <c r="BU159" s="65"/>
      <c r="BV159" s="65"/>
      <c r="BW159" s="65"/>
      <c r="BX159" s="65"/>
      <c r="BY159" s="65"/>
      <c r="BZ159" s="65"/>
      <c r="CA159" s="65"/>
    </row>
    <row r="160" spans="1:79" ht="12.75">
      <c r="A160" s="63" t="s">
        <v>359</v>
      </c>
      <c r="B160" s="1" t="s">
        <v>360</v>
      </c>
      <c r="C160" s="1" t="s">
        <v>361</v>
      </c>
      <c r="E160" s="68"/>
      <c r="F160" s="68" t="s">
        <v>539</v>
      </c>
      <c r="G160" s="68"/>
      <c r="H160" s="68" t="s">
        <v>539</v>
      </c>
      <c r="K160" s="65">
        <v>0</v>
      </c>
      <c r="L160" s="68">
        <v>0</v>
      </c>
      <c r="BP160" s="68"/>
      <c r="BQ160" s="65">
        <v>0</v>
      </c>
      <c r="BR160" s="65">
        <v>0</v>
      </c>
      <c r="BS160" s="65">
        <v>0</v>
      </c>
      <c r="BT160" s="65">
        <v>0</v>
      </c>
      <c r="BU160" s="65">
        <v>0</v>
      </c>
      <c r="BV160" s="65"/>
      <c r="BW160" s="65">
        <v>0</v>
      </c>
      <c r="BX160" s="65">
        <v>0</v>
      </c>
      <c r="BY160" s="65">
        <v>0</v>
      </c>
      <c r="BZ160" s="65"/>
      <c r="CA160" s="65">
        <v>0</v>
      </c>
    </row>
    <row r="161" spans="1:79" ht="12.75">
      <c r="A161" s="63"/>
      <c r="B161" s="1"/>
      <c r="C161" s="1"/>
      <c r="E161" s="68"/>
      <c r="F161" s="68" t="s">
        <v>539</v>
      </c>
      <c r="G161" s="68"/>
      <c r="H161" s="68" t="s">
        <v>539</v>
      </c>
      <c r="K161" s="65" t="s">
        <v>539</v>
      </c>
      <c r="L161" s="68" t="s">
        <v>539</v>
      </c>
      <c r="BP161" s="68"/>
      <c r="BQ161" s="65"/>
      <c r="BR161" s="65"/>
      <c r="BS161" s="65"/>
      <c r="BT161" s="65"/>
      <c r="BU161" s="65"/>
      <c r="BV161" s="65"/>
      <c r="BW161" s="65"/>
      <c r="BX161" s="65"/>
      <c r="BY161" s="65"/>
      <c r="BZ161" s="65"/>
      <c r="CA161" s="65"/>
    </row>
    <row r="162" spans="1:79" ht="12.75">
      <c r="A162" s="63" t="s">
        <v>362</v>
      </c>
      <c r="B162" s="1" t="s">
        <v>363</v>
      </c>
      <c r="C162" s="1" t="s">
        <v>364</v>
      </c>
      <c r="E162" s="68"/>
      <c r="F162" s="68" t="s">
        <v>539</v>
      </c>
      <c r="G162" s="68"/>
      <c r="H162" s="68" t="s">
        <v>539</v>
      </c>
      <c r="K162" s="65">
        <v>0</v>
      </c>
      <c r="L162" s="68">
        <v>1</v>
      </c>
      <c r="BP162" s="68"/>
      <c r="BQ162" s="65">
        <v>0</v>
      </c>
      <c r="BR162" s="65">
        <v>0</v>
      </c>
      <c r="BS162" s="65">
        <v>0</v>
      </c>
      <c r="BT162" s="65">
        <v>0</v>
      </c>
      <c r="BU162" s="65">
        <v>0</v>
      </c>
      <c r="BV162" s="65"/>
      <c r="BW162" s="65">
        <v>0</v>
      </c>
      <c r="BX162" s="65">
        <v>0</v>
      </c>
      <c r="BY162" s="65">
        <v>0</v>
      </c>
      <c r="BZ162" s="65"/>
      <c r="CA162" s="65">
        <v>0</v>
      </c>
    </row>
    <row r="163" spans="1:79" ht="12.75">
      <c r="A163" s="63"/>
      <c r="B163" s="1"/>
      <c r="C163" s="1"/>
      <c r="E163" s="68"/>
      <c r="F163" s="68" t="s">
        <v>539</v>
      </c>
      <c r="G163" s="68"/>
      <c r="H163" s="68" t="s">
        <v>539</v>
      </c>
      <c r="K163" s="65" t="s">
        <v>539</v>
      </c>
      <c r="L163" s="68" t="s">
        <v>539</v>
      </c>
      <c r="BP163" s="68"/>
      <c r="BQ163" s="65"/>
      <c r="BR163" s="65"/>
      <c r="BS163" s="65"/>
      <c r="BT163" s="65"/>
      <c r="BU163" s="65"/>
      <c r="BV163" s="65"/>
      <c r="BW163" s="65"/>
      <c r="BX163" s="65"/>
      <c r="BY163" s="65"/>
      <c r="BZ163" s="65"/>
      <c r="CA163" s="65"/>
    </row>
    <row r="164" spans="1:79" ht="12.75">
      <c r="A164" s="63" t="s">
        <v>365</v>
      </c>
      <c r="B164" s="1" t="s">
        <v>366</v>
      </c>
      <c r="C164" s="1" t="s">
        <v>367</v>
      </c>
      <c r="E164" s="68"/>
      <c r="F164" s="68" t="s">
        <v>539</v>
      </c>
      <c r="G164" s="68"/>
      <c r="H164" s="68" t="s">
        <v>539</v>
      </c>
      <c r="K164" s="65">
        <v>0</v>
      </c>
      <c r="L164" s="68">
        <v>0</v>
      </c>
      <c r="BP164" s="68"/>
      <c r="BQ164" s="65">
        <v>0</v>
      </c>
      <c r="BR164" s="65">
        <v>0</v>
      </c>
      <c r="BS164" s="65">
        <v>0</v>
      </c>
      <c r="BT164" s="65">
        <v>0</v>
      </c>
      <c r="BU164" s="65">
        <v>0</v>
      </c>
      <c r="BV164" s="65"/>
      <c r="BW164" s="65">
        <v>0</v>
      </c>
      <c r="BX164" s="65">
        <v>0</v>
      </c>
      <c r="BY164" s="65">
        <v>0</v>
      </c>
      <c r="BZ164" s="65"/>
      <c r="CA164" s="65">
        <v>0</v>
      </c>
    </row>
    <row r="165" spans="1:79" ht="12.75">
      <c r="A165" s="63"/>
      <c r="B165" s="1"/>
      <c r="C165" s="1"/>
      <c r="E165" s="68"/>
      <c r="F165" s="68" t="s">
        <v>539</v>
      </c>
      <c r="G165" s="68"/>
      <c r="H165" s="68" t="s">
        <v>539</v>
      </c>
      <c r="K165" s="65" t="s">
        <v>539</v>
      </c>
      <c r="L165" s="68" t="s">
        <v>539</v>
      </c>
      <c r="BP165" s="68"/>
      <c r="BQ165" s="65"/>
      <c r="BR165" s="65"/>
      <c r="BS165" s="65"/>
      <c r="BT165" s="65"/>
      <c r="BU165" s="65"/>
      <c r="BV165" s="65"/>
      <c r="BW165" s="65"/>
      <c r="BX165" s="65"/>
      <c r="BY165" s="65"/>
      <c r="BZ165" s="65"/>
      <c r="CA165" s="65"/>
    </row>
    <row r="166" spans="1:79" ht="12.75">
      <c r="A166" s="63" t="s">
        <v>368</v>
      </c>
      <c r="B166" s="1" t="s">
        <v>369</v>
      </c>
      <c r="C166" s="1" t="s">
        <v>370</v>
      </c>
      <c r="E166" s="68"/>
      <c r="F166" s="68" t="s">
        <v>539</v>
      </c>
      <c r="G166" s="68"/>
      <c r="H166" s="68" t="s">
        <v>539</v>
      </c>
      <c r="K166" s="65">
        <v>0</v>
      </c>
      <c r="L166" s="68">
        <v>0</v>
      </c>
      <c r="BP166" s="68"/>
      <c r="BQ166" s="65">
        <v>0</v>
      </c>
      <c r="BR166" s="65">
        <v>0</v>
      </c>
      <c r="BS166" s="65">
        <v>0</v>
      </c>
      <c r="BT166" s="65">
        <v>0</v>
      </c>
      <c r="BU166" s="65">
        <v>0</v>
      </c>
      <c r="BV166" s="65"/>
      <c r="BW166" s="65">
        <v>0</v>
      </c>
      <c r="BX166" s="65">
        <v>0</v>
      </c>
      <c r="BY166" s="65">
        <v>0</v>
      </c>
      <c r="BZ166" s="65"/>
      <c r="CA166" s="65">
        <v>0</v>
      </c>
    </row>
    <row r="167" spans="1:79" ht="12.75">
      <c r="A167" s="63"/>
      <c r="B167" s="1"/>
      <c r="C167" s="1"/>
      <c r="E167" s="68"/>
      <c r="F167" s="68" t="s">
        <v>539</v>
      </c>
      <c r="G167" s="68"/>
      <c r="H167" s="68" t="s">
        <v>539</v>
      </c>
      <c r="K167" s="65" t="s">
        <v>539</v>
      </c>
      <c r="L167" s="68" t="s">
        <v>539</v>
      </c>
      <c r="BP167" s="68"/>
      <c r="BQ167" s="65"/>
      <c r="BR167" s="65"/>
      <c r="BS167" s="65"/>
      <c r="BT167" s="65"/>
      <c r="BU167" s="65"/>
      <c r="BV167" s="65"/>
      <c r="BW167" s="65"/>
      <c r="BX167" s="65"/>
      <c r="BY167" s="65"/>
      <c r="BZ167" s="65"/>
      <c r="CA167" s="65"/>
    </row>
    <row r="168" spans="1:79" ht="12.75">
      <c r="A168" s="63" t="s">
        <v>371</v>
      </c>
      <c r="B168" s="1" t="s">
        <v>372</v>
      </c>
      <c r="C168" s="1" t="s">
        <v>373</v>
      </c>
      <c r="E168" s="68"/>
      <c r="F168" s="68" t="s">
        <v>539</v>
      </c>
      <c r="G168" s="68"/>
      <c r="H168" s="68" t="s">
        <v>539</v>
      </c>
      <c r="K168" s="65">
        <v>0</v>
      </c>
      <c r="L168" s="68">
        <v>0</v>
      </c>
      <c r="BP168" s="68"/>
      <c r="BQ168" s="65">
        <v>0</v>
      </c>
      <c r="BR168" s="65">
        <v>0</v>
      </c>
      <c r="BS168" s="65">
        <v>0</v>
      </c>
      <c r="BT168" s="65">
        <v>0</v>
      </c>
      <c r="BU168" s="65">
        <v>0</v>
      </c>
      <c r="BV168" s="65"/>
      <c r="BW168" s="65">
        <v>0</v>
      </c>
      <c r="BX168" s="65">
        <v>0</v>
      </c>
      <c r="BY168" s="65">
        <v>0</v>
      </c>
      <c r="BZ168" s="65"/>
      <c r="CA168" s="65">
        <v>0</v>
      </c>
    </row>
    <row r="169" spans="1:79" ht="12.75">
      <c r="A169" s="63"/>
      <c r="B169" s="1"/>
      <c r="C169" s="1"/>
      <c r="E169" s="68"/>
      <c r="F169" s="68" t="s">
        <v>539</v>
      </c>
      <c r="G169" s="68"/>
      <c r="H169" s="68" t="s">
        <v>539</v>
      </c>
      <c r="K169" s="65" t="s">
        <v>539</v>
      </c>
      <c r="L169" s="68" t="s">
        <v>539</v>
      </c>
      <c r="BP169" s="68"/>
      <c r="BQ169" s="65"/>
      <c r="BR169" s="65"/>
      <c r="BS169" s="65"/>
      <c r="BT169" s="65"/>
      <c r="BU169" s="65"/>
      <c r="BV169" s="65"/>
      <c r="BW169" s="65"/>
      <c r="BX169" s="65"/>
      <c r="BY169" s="65"/>
      <c r="BZ169" s="65"/>
      <c r="CA169" s="65"/>
    </row>
    <row r="170" spans="1:79" ht="12.75">
      <c r="A170" s="63" t="s">
        <v>374</v>
      </c>
      <c r="B170" s="1" t="s">
        <v>375</v>
      </c>
      <c r="C170" s="1" t="s">
        <v>376</v>
      </c>
      <c r="E170" s="68"/>
      <c r="F170" s="68" t="s">
        <v>539</v>
      </c>
      <c r="G170" s="68"/>
      <c r="H170" s="68" t="s">
        <v>539</v>
      </c>
      <c r="K170" s="65">
        <v>0</v>
      </c>
      <c r="L170" s="68">
        <v>1</v>
      </c>
      <c r="BP170" s="68"/>
      <c r="BQ170" s="65">
        <v>0</v>
      </c>
      <c r="BR170" s="65">
        <v>0</v>
      </c>
      <c r="BS170" s="65">
        <v>0</v>
      </c>
      <c r="BT170" s="65">
        <v>0</v>
      </c>
      <c r="BU170" s="65">
        <v>0</v>
      </c>
      <c r="BV170" s="65"/>
      <c r="BW170" s="65">
        <v>0</v>
      </c>
      <c r="BX170" s="65">
        <v>0</v>
      </c>
      <c r="BY170" s="65">
        <v>0</v>
      </c>
      <c r="BZ170" s="65"/>
      <c r="CA170" s="65">
        <v>0</v>
      </c>
    </row>
    <row r="171" spans="1:79" ht="12.75">
      <c r="A171" s="63"/>
      <c r="B171" s="1"/>
      <c r="C171" s="1"/>
      <c r="E171" s="68"/>
      <c r="F171" s="68" t="s">
        <v>539</v>
      </c>
      <c r="G171" s="68"/>
      <c r="H171" s="68" t="s">
        <v>539</v>
      </c>
      <c r="K171" s="65" t="s">
        <v>539</v>
      </c>
      <c r="L171" s="68" t="s">
        <v>539</v>
      </c>
      <c r="BP171" s="68"/>
      <c r="BQ171" s="65"/>
      <c r="BR171" s="65"/>
      <c r="BS171" s="65"/>
      <c r="BT171" s="65"/>
      <c r="BU171" s="65"/>
      <c r="BV171" s="65"/>
      <c r="BW171" s="65"/>
      <c r="BX171" s="65"/>
      <c r="BY171" s="65"/>
      <c r="BZ171" s="65"/>
      <c r="CA171" s="65"/>
    </row>
    <row r="172" spans="1:79" ht="12.75">
      <c r="A172" s="63" t="s">
        <v>377</v>
      </c>
      <c r="B172" s="1" t="s">
        <v>378</v>
      </c>
      <c r="C172" s="1" t="s">
        <v>379</v>
      </c>
      <c r="E172" s="68"/>
      <c r="F172" s="68" t="s">
        <v>539</v>
      </c>
      <c r="G172" s="68"/>
      <c r="H172" s="68" t="s">
        <v>539</v>
      </c>
      <c r="K172" s="65">
        <v>0</v>
      </c>
      <c r="L172" s="68">
        <v>0</v>
      </c>
      <c r="BP172" s="68"/>
      <c r="BQ172" s="65">
        <v>0</v>
      </c>
      <c r="BR172" s="65">
        <v>0</v>
      </c>
      <c r="BS172" s="65">
        <v>0</v>
      </c>
      <c r="BT172" s="65">
        <v>0</v>
      </c>
      <c r="BU172" s="65">
        <v>0</v>
      </c>
      <c r="BV172" s="65"/>
      <c r="BW172" s="65">
        <v>0</v>
      </c>
      <c r="BX172" s="65">
        <v>0</v>
      </c>
      <c r="BY172" s="65">
        <v>0</v>
      </c>
      <c r="BZ172" s="65"/>
      <c r="CA172" s="65">
        <v>0</v>
      </c>
    </row>
    <row r="173" spans="1:79" ht="12.75">
      <c r="A173" s="63"/>
      <c r="B173" s="1"/>
      <c r="C173" s="1"/>
      <c r="E173" s="68"/>
      <c r="F173" s="68" t="s">
        <v>539</v>
      </c>
      <c r="G173" s="68"/>
      <c r="H173" s="68" t="s">
        <v>539</v>
      </c>
      <c r="K173" s="65" t="s">
        <v>539</v>
      </c>
      <c r="L173" s="68" t="s">
        <v>539</v>
      </c>
      <c r="BP173" s="68"/>
      <c r="BQ173" s="65"/>
      <c r="BR173" s="65"/>
      <c r="BS173" s="65"/>
      <c r="BT173" s="65"/>
      <c r="BU173" s="65"/>
      <c r="BV173" s="65"/>
      <c r="BW173" s="65"/>
      <c r="BX173" s="65"/>
      <c r="BY173" s="65"/>
      <c r="BZ173" s="65"/>
      <c r="CA173" s="65"/>
    </row>
    <row r="174" spans="1:79" ht="12.75">
      <c r="A174" s="63" t="s">
        <v>380</v>
      </c>
      <c r="B174" s="1" t="s">
        <v>381</v>
      </c>
      <c r="C174" s="1" t="s">
        <v>382</v>
      </c>
      <c r="E174" s="68"/>
      <c r="F174" s="68" t="s">
        <v>539</v>
      </c>
      <c r="G174" s="68"/>
      <c r="H174" s="68" t="s">
        <v>539</v>
      </c>
      <c r="K174" s="65">
        <v>0</v>
      </c>
      <c r="L174" s="68">
        <v>0</v>
      </c>
      <c r="BP174" s="68"/>
      <c r="BQ174" s="65">
        <v>0</v>
      </c>
      <c r="BR174" s="65">
        <v>0</v>
      </c>
      <c r="BS174" s="65">
        <v>0</v>
      </c>
      <c r="BT174" s="65">
        <v>0</v>
      </c>
      <c r="BU174" s="65">
        <v>0</v>
      </c>
      <c r="BV174" s="65"/>
      <c r="BW174" s="65">
        <v>0</v>
      </c>
      <c r="BX174" s="65">
        <v>0</v>
      </c>
      <c r="BY174" s="65">
        <v>0</v>
      </c>
      <c r="BZ174" s="65"/>
      <c r="CA174" s="65">
        <v>0</v>
      </c>
    </row>
    <row r="175" spans="1:79" ht="12.75">
      <c r="A175" s="63"/>
      <c r="B175" s="1"/>
      <c r="C175" s="1"/>
      <c r="E175" s="68"/>
      <c r="F175" s="68" t="s">
        <v>539</v>
      </c>
      <c r="G175" s="68"/>
      <c r="H175" s="68" t="s">
        <v>539</v>
      </c>
      <c r="K175" s="65" t="s">
        <v>539</v>
      </c>
      <c r="L175" s="68" t="s">
        <v>539</v>
      </c>
      <c r="BP175" s="68"/>
      <c r="BQ175" s="65"/>
      <c r="BR175" s="65"/>
      <c r="BS175" s="65"/>
      <c r="BT175" s="65"/>
      <c r="BU175" s="65"/>
      <c r="BV175" s="65"/>
      <c r="BW175" s="65"/>
      <c r="BX175" s="65"/>
      <c r="BY175" s="65"/>
      <c r="BZ175" s="65"/>
      <c r="CA175" s="65"/>
    </row>
    <row r="176" spans="1:79" ht="12.75">
      <c r="A176" s="63" t="s">
        <v>383</v>
      </c>
      <c r="B176" s="1" t="s">
        <v>384</v>
      </c>
      <c r="C176" s="1" t="s">
        <v>385</v>
      </c>
      <c r="E176" s="68"/>
      <c r="F176" s="68" t="s">
        <v>539</v>
      </c>
      <c r="G176" s="68"/>
      <c r="H176" s="68" t="s">
        <v>539</v>
      </c>
      <c r="K176" s="65">
        <v>0</v>
      </c>
      <c r="L176" s="68">
        <v>0</v>
      </c>
      <c r="BP176" s="68"/>
      <c r="BQ176" s="65">
        <v>0</v>
      </c>
      <c r="BR176" s="65">
        <v>0</v>
      </c>
      <c r="BS176" s="65">
        <v>0</v>
      </c>
      <c r="BT176" s="65">
        <v>0</v>
      </c>
      <c r="BU176" s="65">
        <v>0</v>
      </c>
      <c r="BV176" s="65"/>
      <c r="BW176" s="65">
        <v>0</v>
      </c>
      <c r="BX176" s="65">
        <v>0</v>
      </c>
      <c r="BY176" s="65">
        <v>0</v>
      </c>
      <c r="BZ176" s="65"/>
      <c r="CA176" s="65">
        <v>0</v>
      </c>
    </row>
    <row r="177" spans="1:79" ht="12.75">
      <c r="A177" s="63"/>
      <c r="B177" s="1"/>
      <c r="C177" s="1"/>
      <c r="E177" s="68"/>
      <c r="F177" s="68" t="s">
        <v>539</v>
      </c>
      <c r="G177" s="68"/>
      <c r="H177" s="68" t="s">
        <v>539</v>
      </c>
      <c r="K177" s="65" t="s">
        <v>539</v>
      </c>
      <c r="L177" s="68" t="s">
        <v>539</v>
      </c>
      <c r="BP177" s="68"/>
      <c r="BQ177" s="65"/>
      <c r="BR177" s="65"/>
      <c r="BS177" s="65"/>
      <c r="BT177" s="65"/>
      <c r="BU177" s="65"/>
      <c r="BV177" s="65"/>
      <c r="BW177" s="65"/>
      <c r="BX177" s="65"/>
      <c r="BY177" s="65"/>
      <c r="BZ177" s="65"/>
      <c r="CA177" s="65"/>
    </row>
    <row r="178" spans="1:79" ht="12.75">
      <c r="A178" s="63" t="s">
        <v>386</v>
      </c>
      <c r="B178" s="1" t="s">
        <v>387</v>
      </c>
      <c r="C178" s="1" t="s">
        <v>388</v>
      </c>
      <c r="E178" s="68"/>
      <c r="F178" s="68" t="s">
        <v>539</v>
      </c>
      <c r="G178" s="68"/>
      <c r="H178" s="68" t="s">
        <v>539</v>
      </c>
      <c r="K178" s="65">
        <v>0</v>
      </c>
      <c r="L178" s="68">
        <v>0</v>
      </c>
      <c r="BP178" s="68"/>
      <c r="BQ178" s="65">
        <v>0</v>
      </c>
      <c r="BR178" s="65">
        <v>0</v>
      </c>
      <c r="BS178" s="65">
        <v>0</v>
      </c>
      <c r="BT178" s="65">
        <v>0</v>
      </c>
      <c r="BU178" s="65">
        <v>0</v>
      </c>
      <c r="BV178" s="65"/>
      <c r="BW178" s="65">
        <v>0</v>
      </c>
      <c r="BX178" s="65">
        <v>0</v>
      </c>
      <c r="BY178" s="65">
        <v>0</v>
      </c>
      <c r="BZ178" s="65"/>
      <c r="CA178" s="65">
        <v>0</v>
      </c>
    </row>
    <row r="179" spans="1:79" ht="12.75">
      <c r="A179" s="63"/>
      <c r="B179" s="1"/>
      <c r="C179" s="1"/>
      <c r="E179" s="68"/>
      <c r="F179" s="68" t="s">
        <v>539</v>
      </c>
      <c r="G179" s="68"/>
      <c r="H179" s="68" t="s">
        <v>539</v>
      </c>
      <c r="K179" s="65" t="s">
        <v>539</v>
      </c>
      <c r="L179" s="68" t="s">
        <v>539</v>
      </c>
      <c r="BP179" s="68"/>
      <c r="BQ179" s="65"/>
      <c r="BR179" s="65"/>
      <c r="BS179" s="65"/>
      <c r="BT179" s="65"/>
      <c r="BU179" s="65"/>
      <c r="BV179" s="65"/>
      <c r="BW179" s="65"/>
      <c r="BX179" s="65"/>
      <c r="BY179" s="65"/>
      <c r="BZ179" s="65"/>
      <c r="CA179" s="65"/>
    </row>
    <row r="180" spans="1:79" ht="12.75">
      <c r="A180" s="63" t="s">
        <v>389</v>
      </c>
      <c r="B180" s="1" t="s">
        <v>390</v>
      </c>
      <c r="C180" s="1" t="s">
        <v>391</v>
      </c>
      <c r="E180" s="68"/>
      <c r="F180" s="68" t="s">
        <v>539</v>
      </c>
      <c r="G180" s="68"/>
      <c r="H180" s="68" t="s">
        <v>539</v>
      </c>
      <c r="K180" s="65">
        <v>0</v>
      </c>
      <c r="L180" s="68">
        <v>0</v>
      </c>
      <c r="BP180" s="68"/>
      <c r="BQ180" s="65">
        <v>0</v>
      </c>
      <c r="BR180" s="65">
        <v>0</v>
      </c>
      <c r="BS180" s="65">
        <v>0</v>
      </c>
      <c r="BT180" s="65">
        <v>0</v>
      </c>
      <c r="BU180" s="65">
        <v>0</v>
      </c>
      <c r="BV180" s="65"/>
      <c r="BW180" s="65">
        <v>0</v>
      </c>
      <c r="BX180" s="65">
        <v>0</v>
      </c>
      <c r="BY180" s="65">
        <v>0</v>
      </c>
      <c r="BZ180" s="65"/>
      <c r="CA180" s="65">
        <v>0</v>
      </c>
    </row>
    <row r="181" spans="1:79" ht="12.75">
      <c r="A181" s="63"/>
      <c r="B181" s="1"/>
      <c r="C181" s="1"/>
      <c r="E181" s="68"/>
      <c r="F181" s="68" t="s">
        <v>539</v>
      </c>
      <c r="G181" s="68"/>
      <c r="H181" s="68" t="s">
        <v>539</v>
      </c>
      <c r="K181" s="65" t="s">
        <v>539</v>
      </c>
      <c r="L181" s="68" t="s">
        <v>539</v>
      </c>
      <c r="BP181" s="68"/>
      <c r="BQ181" s="65"/>
      <c r="BR181" s="65"/>
      <c r="BS181" s="65"/>
      <c r="BT181" s="65"/>
      <c r="BU181" s="65"/>
      <c r="BV181" s="65"/>
      <c r="BW181" s="65"/>
      <c r="BX181" s="65"/>
      <c r="BY181" s="65"/>
      <c r="BZ181" s="65"/>
      <c r="CA181" s="65"/>
    </row>
    <row r="182" spans="1:79" ht="12.75">
      <c r="A182" s="63" t="s">
        <v>392</v>
      </c>
      <c r="B182" s="1" t="s">
        <v>393</v>
      </c>
      <c r="C182" s="1" t="s">
        <v>394</v>
      </c>
      <c r="E182" s="68"/>
      <c r="F182" s="68" t="s">
        <v>539</v>
      </c>
      <c r="G182" s="68"/>
      <c r="H182" s="68" t="s">
        <v>539</v>
      </c>
      <c r="K182" s="65">
        <v>0</v>
      </c>
      <c r="L182" s="68">
        <v>0</v>
      </c>
      <c r="BP182" s="68"/>
      <c r="BQ182" s="65">
        <v>0</v>
      </c>
      <c r="BR182" s="65">
        <v>0</v>
      </c>
      <c r="BS182" s="65">
        <v>0</v>
      </c>
      <c r="BT182" s="65">
        <v>0</v>
      </c>
      <c r="BU182" s="65">
        <v>0</v>
      </c>
      <c r="BV182" s="65"/>
      <c r="BW182" s="65">
        <v>0</v>
      </c>
      <c r="BX182" s="65">
        <v>0</v>
      </c>
      <c r="BY182" s="65">
        <v>0</v>
      </c>
      <c r="BZ182" s="65"/>
      <c r="CA182" s="65">
        <v>0</v>
      </c>
    </row>
    <row r="183" spans="1:79" ht="12.75">
      <c r="A183" s="63"/>
      <c r="B183" s="1"/>
      <c r="C183" s="1"/>
      <c r="E183" s="68"/>
      <c r="F183" s="68" t="s">
        <v>539</v>
      </c>
      <c r="G183" s="68"/>
      <c r="H183" s="68" t="s">
        <v>539</v>
      </c>
      <c r="K183" s="65" t="s">
        <v>539</v>
      </c>
      <c r="L183" s="68" t="s">
        <v>539</v>
      </c>
      <c r="BP183" s="68"/>
      <c r="BQ183" s="65"/>
      <c r="BR183" s="65"/>
      <c r="BS183" s="65"/>
      <c r="BT183" s="65"/>
      <c r="BU183" s="65"/>
      <c r="BV183" s="65"/>
      <c r="BW183" s="65"/>
      <c r="BX183" s="65"/>
      <c r="BY183" s="65"/>
      <c r="BZ183" s="65"/>
      <c r="CA183" s="65"/>
    </row>
    <row r="184" spans="1:79" ht="12.75">
      <c r="A184" s="63" t="s">
        <v>395</v>
      </c>
      <c r="B184" s="1" t="s">
        <v>396</v>
      </c>
      <c r="C184" s="1" t="s">
        <v>397</v>
      </c>
      <c r="E184" s="68"/>
      <c r="F184" s="68" t="s">
        <v>539</v>
      </c>
      <c r="G184" s="68"/>
      <c r="H184" s="68" t="s">
        <v>539</v>
      </c>
      <c r="K184" s="65">
        <v>0.00649254</v>
      </c>
      <c r="L184" s="68">
        <v>0.0038</v>
      </c>
      <c r="BP184" s="68"/>
      <c r="BQ184" s="65">
        <v>0.00649254</v>
      </c>
      <c r="BR184" s="65">
        <v>0</v>
      </c>
      <c r="BS184" s="65">
        <v>0</v>
      </c>
      <c r="BT184" s="65">
        <v>0</v>
      </c>
      <c r="BU184" s="65">
        <v>0</v>
      </c>
      <c r="BV184" s="65"/>
      <c r="BW184" s="65">
        <v>0</v>
      </c>
      <c r="BX184" s="65">
        <v>0</v>
      </c>
      <c r="BY184" s="65">
        <v>0</v>
      </c>
      <c r="BZ184" s="65"/>
      <c r="CA184" s="65">
        <v>0</v>
      </c>
    </row>
    <row r="185" spans="1:79" ht="12.75">
      <c r="A185" s="63"/>
      <c r="B185" s="1"/>
      <c r="C185" s="1"/>
      <c r="E185" s="68"/>
      <c r="F185" s="68" t="s">
        <v>539</v>
      </c>
      <c r="G185" s="68"/>
      <c r="H185" s="68" t="s">
        <v>539</v>
      </c>
      <c r="K185" s="65" t="s">
        <v>539</v>
      </c>
      <c r="L185" s="68" t="s">
        <v>539</v>
      </c>
      <c r="BP185" s="68"/>
      <c r="BQ185" s="65"/>
      <c r="BR185" s="65"/>
      <c r="BS185" s="65"/>
      <c r="BT185" s="65"/>
      <c r="BU185" s="65"/>
      <c r="BV185" s="65"/>
      <c r="BW185" s="65"/>
      <c r="BX185" s="65"/>
      <c r="BY185" s="65"/>
      <c r="BZ185" s="65"/>
      <c r="CA185" s="65"/>
    </row>
    <row r="186" spans="1:79" ht="12.75">
      <c r="A186" s="63" t="s">
        <v>398</v>
      </c>
      <c r="B186" s="1" t="s">
        <v>399</v>
      </c>
      <c r="C186" s="1" t="s">
        <v>400</v>
      </c>
      <c r="E186" s="68"/>
      <c r="F186" s="68" t="s">
        <v>539</v>
      </c>
      <c r="G186" s="68"/>
      <c r="H186" s="68" t="s">
        <v>539</v>
      </c>
      <c r="K186" s="65">
        <v>0.02272888</v>
      </c>
      <c r="L186" s="68">
        <v>1</v>
      </c>
      <c r="BP186" s="68"/>
      <c r="BQ186" s="65">
        <v>0.02272888</v>
      </c>
      <c r="BR186" s="65">
        <v>0</v>
      </c>
      <c r="BS186" s="65">
        <v>0</v>
      </c>
      <c r="BT186" s="65">
        <v>0</v>
      </c>
      <c r="BU186" s="65">
        <v>0</v>
      </c>
      <c r="BV186" s="65"/>
      <c r="BW186" s="65">
        <v>0</v>
      </c>
      <c r="BX186" s="65">
        <v>0</v>
      </c>
      <c r="BY186" s="65">
        <v>0</v>
      </c>
      <c r="BZ186" s="65"/>
      <c r="CA186" s="65">
        <v>0</v>
      </c>
    </row>
    <row r="187" spans="1:79" ht="12.75">
      <c r="A187" s="63"/>
      <c r="B187" s="1"/>
      <c r="C187" s="1"/>
      <c r="E187" s="68"/>
      <c r="F187" s="68" t="s">
        <v>539</v>
      </c>
      <c r="G187" s="68"/>
      <c r="H187" s="68" t="s">
        <v>539</v>
      </c>
      <c r="K187" s="65" t="s">
        <v>539</v>
      </c>
      <c r="L187" s="68" t="s">
        <v>539</v>
      </c>
      <c r="BP187" s="68"/>
      <c r="BQ187" s="65"/>
      <c r="BR187" s="65"/>
      <c r="BS187" s="65"/>
      <c r="BT187" s="65"/>
      <c r="BU187" s="65"/>
      <c r="BV187" s="65"/>
      <c r="BW187" s="65"/>
      <c r="BX187" s="65"/>
      <c r="BY187" s="65"/>
      <c r="BZ187" s="65"/>
      <c r="CA187" s="65"/>
    </row>
    <row r="188" spans="1:79" ht="12.75">
      <c r="A188" s="63" t="s">
        <v>401</v>
      </c>
      <c r="B188" s="1" t="s">
        <v>402</v>
      </c>
      <c r="C188" s="1" t="s">
        <v>403</v>
      </c>
      <c r="E188" s="68"/>
      <c r="F188" s="68" t="s">
        <v>539</v>
      </c>
      <c r="G188" s="68"/>
      <c r="H188" s="68" t="s">
        <v>539</v>
      </c>
      <c r="K188" s="65">
        <v>0</v>
      </c>
      <c r="L188" s="68">
        <v>0</v>
      </c>
      <c r="BP188" s="68"/>
      <c r="BQ188" s="65">
        <v>0</v>
      </c>
      <c r="BR188" s="65">
        <v>0</v>
      </c>
      <c r="BS188" s="65">
        <v>0</v>
      </c>
      <c r="BT188" s="65">
        <v>0</v>
      </c>
      <c r="BU188" s="65">
        <v>0</v>
      </c>
      <c r="BV188" s="65"/>
      <c r="BW188" s="65">
        <v>0</v>
      </c>
      <c r="BX188" s="65">
        <v>0</v>
      </c>
      <c r="BY188" s="65">
        <v>0</v>
      </c>
      <c r="BZ188" s="65"/>
      <c r="CA188" s="65">
        <v>0</v>
      </c>
    </row>
    <row r="189" spans="1:79" ht="12.75">
      <c r="A189" s="63"/>
      <c r="B189" s="1"/>
      <c r="C189" s="1"/>
      <c r="E189" s="68"/>
      <c r="F189" s="68" t="s">
        <v>539</v>
      </c>
      <c r="G189" s="68"/>
      <c r="H189" s="68" t="s">
        <v>539</v>
      </c>
      <c r="K189" s="65" t="s">
        <v>539</v>
      </c>
      <c r="L189" s="68" t="s">
        <v>539</v>
      </c>
      <c r="BP189" s="68"/>
      <c r="BQ189" s="65"/>
      <c r="BR189" s="65"/>
      <c r="BS189" s="65"/>
      <c r="BT189" s="65"/>
      <c r="BU189" s="65"/>
      <c r="BV189" s="65"/>
      <c r="BW189" s="65"/>
      <c r="BX189" s="65"/>
      <c r="BY189" s="65"/>
      <c r="BZ189" s="65"/>
      <c r="CA189" s="65"/>
    </row>
    <row r="190" spans="1:79" ht="12.75">
      <c r="A190" s="63" t="s">
        <v>404</v>
      </c>
      <c r="B190" s="1" t="s">
        <v>405</v>
      </c>
      <c r="C190" s="1" t="s">
        <v>406</v>
      </c>
      <c r="E190" s="68"/>
      <c r="F190" s="68" t="s">
        <v>539</v>
      </c>
      <c r="G190" s="68"/>
      <c r="H190" s="68" t="s">
        <v>539</v>
      </c>
      <c r="K190" s="65">
        <v>0</v>
      </c>
      <c r="L190" s="68">
        <v>0</v>
      </c>
      <c r="BP190" s="68"/>
      <c r="BQ190" s="65">
        <v>0</v>
      </c>
      <c r="BR190" s="65">
        <v>0</v>
      </c>
      <c r="BS190" s="65">
        <v>0</v>
      </c>
      <c r="BT190" s="65">
        <v>0</v>
      </c>
      <c r="BU190" s="65">
        <v>0</v>
      </c>
      <c r="BV190" s="65"/>
      <c r="BW190" s="65">
        <v>0</v>
      </c>
      <c r="BX190" s="65">
        <v>0</v>
      </c>
      <c r="BY190" s="65">
        <v>0</v>
      </c>
      <c r="BZ190" s="65"/>
      <c r="CA190" s="65">
        <v>0</v>
      </c>
    </row>
    <row r="191" spans="1:79" ht="12.75">
      <c r="A191" s="63"/>
      <c r="B191" s="1"/>
      <c r="C191" s="1"/>
      <c r="E191" s="68"/>
      <c r="F191" s="68" t="s">
        <v>539</v>
      </c>
      <c r="G191" s="68"/>
      <c r="H191" s="68" t="s">
        <v>539</v>
      </c>
      <c r="K191" s="65" t="s">
        <v>539</v>
      </c>
      <c r="L191" s="68" t="s">
        <v>539</v>
      </c>
      <c r="BP191" s="68"/>
      <c r="BQ191" s="65"/>
      <c r="BR191" s="65"/>
      <c r="BS191" s="65"/>
      <c r="BT191" s="65"/>
      <c r="BU191" s="65"/>
      <c r="BV191" s="65"/>
      <c r="BW191" s="65"/>
      <c r="BX191" s="65"/>
      <c r="BY191" s="65"/>
      <c r="BZ191" s="65"/>
      <c r="CA191" s="65"/>
    </row>
    <row r="192" spans="1:79" ht="12.75">
      <c r="A192" s="63" t="s">
        <v>407</v>
      </c>
      <c r="B192" s="1" t="s">
        <v>408</v>
      </c>
      <c r="C192" s="1" t="s">
        <v>409</v>
      </c>
      <c r="E192" s="68"/>
      <c r="F192" s="68" t="s">
        <v>539</v>
      </c>
      <c r="G192" s="68"/>
      <c r="H192" s="68" t="s">
        <v>539</v>
      </c>
      <c r="K192" s="65">
        <v>0</v>
      </c>
      <c r="L192" s="68">
        <v>0</v>
      </c>
      <c r="BP192" s="68"/>
      <c r="BQ192" s="65">
        <v>0</v>
      </c>
      <c r="BR192" s="65">
        <v>0</v>
      </c>
      <c r="BS192" s="65">
        <v>0</v>
      </c>
      <c r="BT192" s="65">
        <v>0</v>
      </c>
      <c r="BU192" s="65">
        <v>0</v>
      </c>
      <c r="BV192" s="65"/>
      <c r="BW192" s="65">
        <v>0</v>
      </c>
      <c r="BX192" s="65">
        <v>0</v>
      </c>
      <c r="BY192" s="65">
        <v>0</v>
      </c>
      <c r="BZ192" s="65"/>
      <c r="CA192" s="65">
        <v>0</v>
      </c>
    </row>
    <row r="193" spans="1:79" ht="12.75">
      <c r="A193" s="63"/>
      <c r="B193" s="1"/>
      <c r="C193" s="1"/>
      <c r="E193" s="68"/>
      <c r="F193" s="68" t="s">
        <v>539</v>
      </c>
      <c r="G193" s="68"/>
      <c r="H193" s="68" t="s">
        <v>539</v>
      </c>
      <c r="K193" s="65" t="s">
        <v>539</v>
      </c>
      <c r="L193" s="68" t="s">
        <v>539</v>
      </c>
      <c r="BP193" s="68"/>
      <c r="BQ193" s="65"/>
      <c r="BR193" s="65"/>
      <c r="BS193" s="65"/>
      <c r="BT193" s="65"/>
      <c r="BU193" s="65"/>
      <c r="BV193" s="65"/>
      <c r="BW193" s="65"/>
      <c r="BX193" s="65"/>
      <c r="BY193" s="65"/>
      <c r="BZ193" s="65"/>
      <c r="CA193" s="65"/>
    </row>
    <row r="194" spans="1:79" ht="12.75">
      <c r="A194" s="63" t="s">
        <v>410</v>
      </c>
      <c r="B194" s="1" t="s">
        <v>411</v>
      </c>
      <c r="C194" s="1" t="s">
        <v>412</v>
      </c>
      <c r="E194" s="68"/>
      <c r="F194" s="68" t="s">
        <v>539</v>
      </c>
      <c r="G194" s="68"/>
      <c r="H194" s="68" t="s">
        <v>539</v>
      </c>
      <c r="K194" s="65">
        <v>0</v>
      </c>
      <c r="L194" s="68">
        <v>1</v>
      </c>
      <c r="BP194" s="68"/>
      <c r="BQ194" s="65">
        <v>0</v>
      </c>
      <c r="BR194" s="65">
        <v>0</v>
      </c>
      <c r="BS194" s="65">
        <v>0</v>
      </c>
      <c r="BT194" s="65">
        <v>0</v>
      </c>
      <c r="BU194" s="65">
        <v>0</v>
      </c>
      <c r="BV194" s="65"/>
      <c r="BW194" s="65">
        <v>0</v>
      </c>
      <c r="BX194" s="65">
        <v>0</v>
      </c>
      <c r="BY194" s="65">
        <v>0</v>
      </c>
      <c r="BZ194" s="65"/>
      <c r="CA194" s="65">
        <v>0</v>
      </c>
    </row>
    <row r="195" spans="1:79" ht="12.75">
      <c r="A195" s="63"/>
      <c r="B195" s="1"/>
      <c r="C195" s="1"/>
      <c r="E195" s="68"/>
      <c r="F195" s="68" t="s">
        <v>539</v>
      </c>
      <c r="G195" s="68"/>
      <c r="H195" s="68" t="s">
        <v>539</v>
      </c>
      <c r="K195" s="65" t="s">
        <v>539</v>
      </c>
      <c r="L195" s="68" t="s">
        <v>539</v>
      </c>
      <c r="BP195" s="68"/>
      <c r="BQ195" s="65"/>
      <c r="BR195" s="65"/>
      <c r="BS195" s="65"/>
      <c r="BT195" s="65"/>
      <c r="BU195" s="65"/>
      <c r="BV195" s="65"/>
      <c r="BW195" s="65"/>
      <c r="BX195" s="65"/>
      <c r="BY195" s="65"/>
      <c r="BZ195" s="65"/>
      <c r="CA195" s="65"/>
    </row>
    <row r="196" spans="1:79" ht="12.75">
      <c r="A196" s="63" t="s">
        <v>413</v>
      </c>
      <c r="B196" s="1" t="s">
        <v>414</v>
      </c>
      <c r="C196" s="1" t="s">
        <v>415</v>
      </c>
      <c r="E196" s="68"/>
      <c r="F196" s="68" t="s">
        <v>539</v>
      </c>
      <c r="G196" s="68"/>
      <c r="H196" s="68" t="s">
        <v>539</v>
      </c>
      <c r="K196" s="65">
        <v>0</v>
      </c>
      <c r="L196" s="68">
        <v>1</v>
      </c>
      <c r="BP196" s="68"/>
      <c r="BQ196" s="65">
        <v>0</v>
      </c>
      <c r="BR196" s="65">
        <v>0</v>
      </c>
      <c r="BS196" s="65">
        <v>0</v>
      </c>
      <c r="BT196" s="65">
        <v>0</v>
      </c>
      <c r="BU196" s="65">
        <v>0</v>
      </c>
      <c r="BV196" s="65"/>
      <c r="BW196" s="65">
        <v>0</v>
      </c>
      <c r="BX196" s="65">
        <v>0</v>
      </c>
      <c r="BY196" s="65">
        <v>0</v>
      </c>
      <c r="BZ196" s="65"/>
      <c r="CA196" s="65">
        <v>0</v>
      </c>
    </row>
    <row r="197" spans="1:79" ht="12.75">
      <c r="A197" s="63"/>
      <c r="B197" s="1"/>
      <c r="C197" s="1"/>
      <c r="E197" s="68"/>
      <c r="F197" s="68" t="s">
        <v>539</v>
      </c>
      <c r="G197" s="68"/>
      <c r="H197" s="68" t="s">
        <v>539</v>
      </c>
      <c r="K197" s="65" t="s">
        <v>539</v>
      </c>
      <c r="L197" s="68" t="s">
        <v>539</v>
      </c>
      <c r="BP197" s="68"/>
      <c r="BQ197" s="65"/>
      <c r="BR197" s="65"/>
      <c r="BS197" s="65"/>
      <c r="BT197" s="65"/>
      <c r="BU197" s="65"/>
      <c r="BV197" s="65"/>
      <c r="BW197" s="65"/>
      <c r="BX197" s="65"/>
      <c r="BY197" s="65"/>
      <c r="BZ197" s="65"/>
      <c r="CA197" s="65"/>
    </row>
    <row r="198" spans="1:79" ht="12.75">
      <c r="A198" s="63" t="s">
        <v>416</v>
      </c>
      <c r="B198" s="1" t="s">
        <v>417</v>
      </c>
      <c r="C198" s="1" t="s">
        <v>418</v>
      </c>
      <c r="E198" s="68"/>
      <c r="F198" s="68" t="s">
        <v>539</v>
      </c>
      <c r="G198" s="68"/>
      <c r="H198" s="68" t="s">
        <v>539</v>
      </c>
      <c r="K198" s="65">
        <v>0</v>
      </c>
      <c r="L198" s="68">
        <v>1</v>
      </c>
      <c r="BP198" s="68"/>
      <c r="BQ198" s="65">
        <v>0</v>
      </c>
      <c r="BR198" s="65">
        <v>0</v>
      </c>
      <c r="BS198" s="65">
        <v>0</v>
      </c>
      <c r="BT198" s="65">
        <v>0</v>
      </c>
      <c r="BU198" s="65">
        <v>0</v>
      </c>
      <c r="BV198" s="65"/>
      <c r="BW198" s="65">
        <v>0</v>
      </c>
      <c r="BX198" s="65">
        <v>0</v>
      </c>
      <c r="BY198" s="65">
        <v>0</v>
      </c>
      <c r="BZ198" s="65"/>
      <c r="CA198" s="65">
        <v>0</v>
      </c>
    </row>
    <row r="199" spans="1:79" ht="12.75">
      <c r="A199" s="63"/>
      <c r="B199" s="1"/>
      <c r="C199" s="1"/>
      <c r="E199" s="68"/>
      <c r="F199" s="68" t="s">
        <v>539</v>
      </c>
      <c r="G199" s="68"/>
      <c r="H199" s="68" t="s">
        <v>539</v>
      </c>
      <c r="K199" s="65" t="s">
        <v>539</v>
      </c>
      <c r="L199" s="68" t="s">
        <v>539</v>
      </c>
      <c r="BP199" s="68"/>
      <c r="BQ199" s="65"/>
      <c r="BR199" s="65"/>
      <c r="BS199" s="65"/>
      <c r="BT199" s="65"/>
      <c r="BU199" s="65"/>
      <c r="BV199" s="65"/>
      <c r="BW199" s="65"/>
      <c r="BX199" s="65"/>
      <c r="BY199" s="65"/>
      <c r="BZ199" s="65"/>
      <c r="CA199" s="65"/>
    </row>
    <row r="200" spans="1:79" ht="12.75">
      <c r="A200" s="63" t="s">
        <v>419</v>
      </c>
      <c r="B200" s="1" t="s">
        <v>420</v>
      </c>
      <c r="C200" s="1" t="s">
        <v>421</v>
      </c>
      <c r="E200" s="68"/>
      <c r="F200" s="68" t="s">
        <v>539</v>
      </c>
      <c r="G200" s="68"/>
      <c r="H200" s="68" t="s">
        <v>539</v>
      </c>
      <c r="K200" s="65">
        <v>0</v>
      </c>
      <c r="L200" s="68">
        <v>0</v>
      </c>
      <c r="BP200" s="68"/>
      <c r="BQ200" s="65">
        <v>0</v>
      </c>
      <c r="BR200" s="65">
        <v>0</v>
      </c>
      <c r="BS200" s="65">
        <v>0</v>
      </c>
      <c r="BT200" s="65">
        <v>0</v>
      </c>
      <c r="BU200" s="65">
        <v>0</v>
      </c>
      <c r="BV200" s="65"/>
      <c r="BW200" s="65">
        <v>0</v>
      </c>
      <c r="BX200" s="65">
        <v>0</v>
      </c>
      <c r="BY200" s="65">
        <v>0</v>
      </c>
      <c r="BZ200" s="65"/>
      <c r="CA200" s="65">
        <v>0</v>
      </c>
    </row>
    <row r="201" spans="1:79" ht="12.75">
      <c r="A201" s="63"/>
      <c r="B201" s="1"/>
      <c r="C201" s="1"/>
      <c r="E201" s="68"/>
      <c r="F201" s="68" t="s">
        <v>539</v>
      </c>
      <c r="G201" s="68"/>
      <c r="H201" s="68" t="s">
        <v>539</v>
      </c>
      <c r="K201" s="65" t="s">
        <v>539</v>
      </c>
      <c r="L201" s="68" t="s">
        <v>539</v>
      </c>
      <c r="BP201" s="68"/>
      <c r="BQ201" s="65"/>
      <c r="BR201" s="65"/>
      <c r="BS201" s="65"/>
      <c r="BT201" s="65"/>
      <c r="BU201" s="65"/>
      <c r="BV201" s="65"/>
      <c r="BW201" s="65"/>
      <c r="BX201" s="65"/>
      <c r="BY201" s="65"/>
      <c r="BZ201" s="65"/>
      <c r="CA201" s="65"/>
    </row>
    <row r="202" spans="1:79" ht="12.75">
      <c r="A202" s="63" t="s">
        <v>422</v>
      </c>
      <c r="B202" s="1" t="s">
        <v>423</v>
      </c>
      <c r="C202" s="1" t="s">
        <v>424</v>
      </c>
      <c r="E202" s="68"/>
      <c r="F202" s="68" t="s">
        <v>539</v>
      </c>
      <c r="G202" s="68"/>
      <c r="H202" s="68" t="s">
        <v>539</v>
      </c>
      <c r="K202" s="65">
        <v>0</v>
      </c>
      <c r="L202" s="68">
        <v>0</v>
      </c>
      <c r="BP202" s="68"/>
      <c r="BQ202" s="65">
        <v>0</v>
      </c>
      <c r="BR202" s="65">
        <v>0</v>
      </c>
      <c r="BS202" s="65">
        <v>0</v>
      </c>
      <c r="BT202" s="65">
        <v>0</v>
      </c>
      <c r="BU202" s="65">
        <v>0</v>
      </c>
      <c r="BV202" s="65"/>
      <c r="BW202" s="65">
        <v>0</v>
      </c>
      <c r="BX202" s="65">
        <v>0</v>
      </c>
      <c r="BY202" s="65">
        <v>0</v>
      </c>
      <c r="BZ202" s="65"/>
      <c r="CA202" s="65">
        <v>0</v>
      </c>
    </row>
    <row r="203" spans="1:79" ht="12.75">
      <c r="A203" s="63"/>
      <c r="B203" s="1"/>
      <c r="C203" s="1"/>
      <c r="E203" s="68"/>
      <c r="F203" s="68" t="s">
        <v>539</v>
      </c>
      <c r="G203" s="68"/>
      <c r="H203" s="68" t="s">
        <v>539</v>
      </c>
      <c r="K203" s="65" t="s">
        <v>539</v>
      </c>
      <c r="L203" s="68" t="s">
        <v>539</v>
      </c>
      <c r="BP203" s="68"/>
      <c r="BQ203" s="65"/>
      <c r="BR203" s="65"/>
      <c r="BS203" s="65"/>
      <c r="BT203" s="65"/>
      <c r="BU203" s="65"/>
      <c r="BV203" s="65"/>
      <c r="BW203" s="65"/>
      <c r="BX203" s="65"/>
      <c r="BY203" s="65"/>
      <c r="BZ203" s="65"/>
      <c r="CA203" s="65"/>
    </row>
    <row r="204" spans="1:79" ht="12.75">
      <c r="A204" s="63" t="s">
        <v>425</v>
      </c>
      <c r="B204" s="1" t="s">
        <v>426</v>
      </c>
      <c r="C204" s="1" t="s">
        <v>427</v>
      </c>
      <c r="E204" s="68"/>
      <c r="F204" s="68" t="s">
        <v>539</v>
      </c>
      <c r="G204" s="68"/>
      <c r="H204" s="68" t="s">
        <v>539</v>
      </c>
      <c r="K204" s="65">
        <v>0.00132502</v>
      </c>
      <c r="L204" s="68">
        <v>1</v>
      </c>
      <c r="BP204" s="68"/>
      <c r="BQ204" s="65">
        <v>0.00132502</v>
      </c>
      <c r="BR204" s="65">
        <v>0</v>
      </c>
      <c r="BS204" s="65">
        <v>0</v>
      </c>
      <c r="BT204" s="65">
        <v>0</v>
      </c>
      <c r="BU204" s="65">
        <v>0</v>
      </c>
      <c r="BV204" s="65"/>
      <c r="BW204" s="65">
        <v>0</v>
      </c>
      <c r="BX204" s="65">
        <v>0</v>
      </c>
      <c r="BY204" s="65">
        <v>0</v>
      </c>
      <c r="BZ204" s="65"/>
      <c r="CA204" s="65">
        <v>0</v>
      </c>
    </row>
    <row r="205" spans="1:79" ht="12.75">
      <c r="A205" s="63"/>
      <c r="B205" s="1"/>
      <c r="C205" s="1"/>
      <c r="E205" s="68"/>
      <c r="F205" s="68" t="s">
        <v>539</v>
      </c>
      <c r="G205" s="68"/>
      <c r="H205" s="68" t="s">
        <v>539</v>
      </c>
      <c r="K205" s="65" t="s">
        <v>539</v>
      </c>
      <c r="L205" s="68" t="s">
        <v>539</v>
      </c>
      <c r="BP205" s="68"/>
      <c r="BQ205" s="65"/>
      <c r="BR205" s="65"/>
      <c r="BS205" s="65"/>
      <c r="BT205" s="65"/>
      <c r="BU205" s="65"/>
      <c r="BV205" s="65"/>
      <c r="BW205" s="65"/>
      <c r="BX205" s="65"/>
      <c r="BY205" s="65"/>
      <c r="BZ205" s="65"/>
      <c r="CA205" s="65"/>
    </row>
    <row r="206" spans="1:79" ht="12.75">
      <c r="A206" s="63" t="s">
        <v>428</v>
      </c>
      <c r="B206" s="1" t="s">
        <v>429</v>
      </c>
      <c r="C206" s="1" t="s">
        <v>430</v>
      </c>
      <c r="E206" s="68"/>
      <c r="F206" s="68" t="s">
        <v>539</v>
      </c>
      <c r="G206" s="68"/>
      <c r="H206" s="68" t="s">
        <v>539</v>
      </c>
      <c r="K206" s="65">
        <v>0</v>
      </c>
      <c r="L206" s="68">
        <v>0</v>
      </c>
      <c r="BP206" s="68"/>
      <c r="BQ206" s="65">
        <v>0</v>
      </c>
      <c r="BR206" s="65">
        <v>0</v>
      </c>
      <c r="BS206" s="65">
        <v>0</v>
      </c>
      <c r="BT206" s="65">
        <v>0</v>
      </c>
      <c r="BU206" s="65">
        <v>0</v>
      </c>
      <c r="BV206" s="65"/>
      <c r="BW206" s="65">
        <v>0</v>
      </c>
      <c r="BX206" s="65">
        <v>0</v>
      </c>
      <c r="BY206" s="65">
        <v>0</v>
      </c>
      <c r="BZ206" s="65"/>
      <c r="CA206" s="65">
        <v>0</v>
      </c>
    </row>
    <row r="207" spans="1:79" ht="12.75">
      <c r="A207" s="63"/>
      <c r="B207" s="1"/>
      <c r="C207" s="1"/>
      <c r="E207" s="68"/>
      <c r="F207" s="68" t="s">
        <v>539</v>
      </c>
      <c r="G207" s="68"/>
      <c r="H207" s="68" t="s">
        <v>539</v>
      </c>
      <c r="K207" s="65" t="s">
        <v>539</v>
      </c>
      <c r="L207" s="68" t="s">
        <v>539</v>
      </c>
      <c r="BP207" s="68"/>
      <c r="BQ207" s="65"/>
      <c r="BR207" s="65"/>
      <c r="BS207" s="65"/>
      <c r="BT207" s="65"/>
      <c r="BU207" s="65"/>
      <c r="BV207" s="65"/>
      <c r="BW207" s="65"/>
      <c r="BX207" s="65"/>
      <c r="BY207" s="65"/>
      <c r="BZ207" s="65"/>
      <c r="CA207" s="65"/>
    </row>
    <row r="208" spans="1:79" ht="12.75">
      <c r="A208" s="63" t="s">
        <v>431</v>
      </c>
      <c r="B208" s="1" t="s">
        <v>432</v>
      </c>
      <c r="C208" s="1" t="s">
        <v>433</v>
      </c>
      <c r="E208" s="68"/>
      <c r="F208" s="68" t="s">
        <v>539</v>
      </c>
      <c r="G208" s="68"/>
      <c r="H208" s="68" t="s">
        <v>539</v>
      </c>
      <c r="K208" s="65">
        <v>0</v>
      </c>
      <c r="L208" s="68">
        <v>0</v>
      </c>
      <c r="BP208" s="68"/>
      <c r="BQ208" s="65">
        <v>0</v>
      </c>
      <c r="BR208" s="65">
        <v>0</v>
      </c>
      <c r="BS208" s="65">
        <v>0</v>
      </c>
      <c r="BT208" s="65">
        <v>0</v>
      </c>
      <c r="BU208" s="65">
        <v>0</v>
      </c>
      <c r="BV208" s="65"/>
      <c r="BW208" s="65">
        <v>0</v>
      </c>
      <c r="BX208" s="65">
        <v>0</v>
      </c>
      <c r="BY208" s="65">
        <v>0</v>
      </c>
      <c r="BZ208" s="65"/>
      <c r="CA208" s="65">
        <v>0</v>
      </c>
    </row>
    <row r="209" spans="1:79" ht="12.75">
      <c r="A209" s="63"/>
      <c r="B209" s="1"/>
      <c r="C209" s="1"/>
      <c r="E209" s="68"/>
      <c r="F209" s="68" t="s">
        <v>539</v>
      </c>
      <c r="G209" s="68"/>
      <c r="H209" s="68" t="s">
        <v>539</v>
      </c>
      <c r="K209" s="65" t="s">
        <v>539</v>
      </c>
      <c r="L209" s="68" t="s">
        <v>539</v>
      </c>
      <c r="BP209" s="68"/>
      <c r="BQ209" s="65"/>
      <c r="BR209" s="65"/>
      <c r="BS209" s="65"/>
      <c r="BT209" s="65"/>
      <c r="BU209" s="65"/>
      <c r="BV209" s="65"/>
      <c r="BW209" s="65"/>
      <c r="BX209" s="65"/>
      <c r="BY209" s="65"/>
      <c r="BZ209" s="65"/>
      <c r="CA209" s="65"/>
    </row>
    <row r="210" spans="1:79" ht="12.75">
      <c r="A210" s="63" t="s">
        <v>434</v>
      </c>
      <c r="B210" s="1" t="s">
        <v>435</v>
      </c>
      <c r="C210" s="1" t="s">
        <v>436</v>
      </c>
      <c r="E210" s="68"/>
      <c r="F210" s="68" t="s">
        <v>539</v>
      </c>
      <c r="G210" s="68"/>
      <c r="H210" s="68" t="s">
        <v>539</v>
      </c>
      <c r="K210" s="65">
        <v>0</v>
      </c>
      <c r="L210" s="68">
        <v>0</v>
      </c>
      <c r="BP210" s="68"/>
      <c r="BQ210" s="65">
        <v>0</v>
      </c>
      <c r="BR210" s="65">
        <v>0</v>
      </c>
      <c r="BS210" s="65">
        <v>0</v>
      </c>
      <c r="BT210" s="65">
        <v>0</v>
      </c>
      <c r="BU210" s="65">
        <v>0</v>
      </c>
      <c r="BV210" s="65"/>
      <c r="BW210" s="65">
        <v>0</v>
      </c>
      <c r="BX210" s="65">
        <v>0</v>
      </c>
      <c r="BY210" s="65">
        <v>0</v>
      </c>
      <c r="BZ210" s="65"/>
      <c r="CA210" s="65">
        <v>0</v>
      </c>
    </row>
    <row r="211" spans="1:79" ht="12.75">
      <c r="A211" s="63"/>
      <c r="B211" s="1"/>
      <c r="C211" s="1"/>
      <c r="E211" s="68"/>
      <c r="F211" s="68" t="s">
        <v>539</v>
      </c>
      <c r="G211" s="68"/>
      <c r="H211" s="68" t="s">
        <v>539</v>
      </c>
      <c r="K211" s="65" t="s">
        <v>539</v>
      </c>
      <c r="L211" s="68" t="s">
        <v>539</v>
      </c>
      <c r="BP211" s="68"/>
      <c r="BQ211" s="65"/>
      <c r="BR211" s="65"/>
      <c r="BS211" s="65"/>
      <c r="BT211" s="65"/>
      <c r="BU211" s="65"/>
      <c r="BV211" s="65"/>
      <c r="BW211" s="65"/>
      <c r="BX211" s="65"/>
      <c r="BY211" s="65"/>
      <c r="BZ211" s="65"/>
      <c r="CA211" s="65"/>
    </row>
    <row r="212" spans="1:79" ht="12.75">
      <c r="A212" s="63" t="s">
        <v>437</v>
      </c>
      <c r="B212" s="1" t="s">
        <v>438</v>
      </c>
      <c r="C212" s="1" t="s">
        <v>439</v>
      </c>
      <c r="E212" s="68"/>
      <c r="F212" s="68" t="s">
        <v>539</v>
      </c>
      <c r="G212" s="68"/>
      <c r="H212" s="68" t="s">
        <v>539</v>
      </c>
      <c r="K212" s="65">
        <v>0</v>
      </c>
      <c r="L212" s="68">
        <v>0</v>
      </c>
      <c r="BP212" s="68"/>
      <c r="BQ212" s="65">
        <v>0</v>
      </c>
      <c r="BR212" s="65">
        <v>0</v>
      </c>
      <c r="BS212" s="65">
        <v>0</v>
      </c>
      <c r="BT212" s="65">
        <v>0</v>
      </c>
      <c r="BU212" s="65">
        <v>0</v>
      </c>
      <c r="BV212" s="65"/>
      <c r="BW212" s="65">
        <v>0</v>
      </c>
      <c r="BX212" s="65">
        <v>0</v>
      </c>
      <c r="BY212" s="65">
        <v>0</v>
      </c>
      <c r="BZ212" s="65"/>
      <c r="CA212" s="65">
        <v>0</v>
      </c>
    </row>
    <row r="213" spans="1:79" ht="12.75">
      <c r="A213" s="63"/>
      <c r="B213" s="1"/>
      <c r="C213" s="1"/>
      <c r="E213" s="68"/>
      <c r="F213" s="68" t="s">
        <v>539</v>
      </c>
      <c r="G213" s="68"/>
      <c r="H213" s="68" t="s">
        <v>539</v>
      </c>
      <c r="K213" s="65" t="s">
        <v>539</v>
      </c>
      <c r="L213" s="68" t="s">
        <v>539</v>
      </c>
      <c r="BP213" s="68"/>
      <c r="BQ213" s="65"/>
      <c r="BR213" s="65"/>
      <c r="BS213" s="65"/>
      <c r="BT213" s="65"/>
      <c r="BU213" s="65"/>
      <c r="BV213" s="65"/>
      <c r="BW213" s="65"/>
      <c r="BX213" s="65"/>
      <c r="BY213" s="65"/>
      <c r="BZ213" s="65"/>
      <c r="CA213" s="65"/>
    </row>
    <row r="214" spans="1:79" ht="12.75">
      <c r="A214" s="63" t="s">
        <v>440</v>
      </c>
      <c r="B214" s="1" t="s">
        <v>441</v>
      </c>
      <c r="C214" s="1" t="s">
        <v>442</v>
      </c>
      <c r="E214" s="68"/>
      <c r="F214" s="68" t="s">
        <v>539</v>
      </c>
      <c r="G214" s="68"/>
      <c r="H214" s="68" t="s">
        <v>539</v>
      </c>
      <c r="K214" s="65">
        <v>0</v>
      </c>
      <c r="L214" s="68">
        <v>0</v>
      </c>
      <c r="BP214" s="68"/>
      <c r="BQ214" s="65">
        <v>0</v>
      </c>
      <c r="BR214" s="65">
        <v>0</v>
      </c>
      <c r="BS214" s="65">
        <v>0</v>
      </c>
      <c r="BT214" s="65">
        <v>0</v>
      </c>
      <c r="BU214" s="65">
        <v>0</v>
      </c>
      <c r="BV214" s="65"/>
      <c r="BW214" s="65">
        <v>0</v>
      </c>
      <c r="BX214" s="65">
        <v>0</v>
      </c>
      <c r="BY214" s="65">
        <v>0</v>
      </c>
      <c r="BZ214" s="65"/>
      <c r="CA214" s="65">
        <v>0</v>
      </c>
    </row>
    <row r="215" spans="1:79" ht="12.75">
      <c r="A215" s="63"/>
      <c r="B215" s="1"/>
      <c r="C215" s="1"/>
      <c r="E215" s="68"/>
      <c r="F215" s="68" t="s">
        <v>539</v>
      </c>
      <c r="G215" s="68"/>
      <c r="H215" s="68" t="s">
        <v>539</v>
      </c>
      <c r="K215" s="65" t="s">
        <v>539</v>
      </c>
      <c r="L215" s="68" t="s">
        <v>539</v>
      </c>
      <c r="BP215" s="68"/>
      <c r="BQ215" s="65"/>
      <c r="BR215" s="65"/>
      <c r="BS215" s="65"/>
      <c r="BT215" s="65"/>
      <c r="BU215" s="65"/>
      <c r="BV215" s="65"/>
      <c r="BW215" s="65"/>
      <c r="BX215" s="65"/>
      <c r="BY215" s="65"/>
      <c r="BZ215" s="65"/>
      <c r="CA215" s="65"/>
    </row>
    <row r="216" spans="1:79" ht="12.75">
      <c r="A216" s="63" t="s">
        <v>443</v>
      </c>
      <c r="B216" s="1" t="s">
        <v>444</v>
      </c>
      <c r="C216" s="1" t="s">
        <v>445</v>
      </c>
      <c r="E216" s="68"/>
      <c r="F216" s="68" t="s">
        <v>539</v>
      </c>
      <c r="G216" s="68"/>
      <c r="H216" s="68" t="s">
        <v>539</v>
      </c>
      <c r="K216" s="65">
        <v>0</v>
      </c>
      <c r="L216" s="68">
        <v>0</v>
      </c>
      <c r="BP216" s="68"/>
      <c r="BQ216" s="65">
        <v>0</v>
      </c>
      <c r="BR216" s="65">
        <v>0</v>
      </c>
      <c r="BS216" s="65">
        <v>0</v>
      </c>
      <c r="BT216" s="65">
        <v>0</v>
      </c>
      <c r="BU216" s="65">
        <v>0</v>
      </c>
      <c r="BV216" s="65"/>
      <c r="BW216" s="65">
        <v>0</v>
      </c>
      <c r="BX216" s="65">
        <v>0</v>
      </c>
      <c r="BY216" s="65">
        <v>0</v>
      </c>
      <c r="BZ216" s="65"/>
      <c r="CA216" s="65">
        <v>0</v>
      </c>
    </row>
    <row r="217" spans="1:79" ht="12.75">
      <c r="A217" s="63"/>
      <c r="B217" s="1"/>
      <c r="C217" s="1"/>
      <c r="E217" s="68"/>
      <c r="F217" s="68" t="s">
        <v>539</v>
      </c>
      <c r="G217" s="68"/>
      <c r="H217" s="68" t="s">
        <v>539</v>
      </c>
      <c r="K217" s="65" t="s">
        <v>539</v>
      </c>
      <c r="L217" s="68" t="s">
        <v>539</v>
      </c>
      <c r="BP217" s="68"/>
      <c r="BQ217" s="65"/>
      <c r="BR217" s="65"/>
      <c r="BS217" s="65"/>
      <c r="BT217" s="65"/>
      <c r="BU217" s="65"/>
      <c r="BV217" s="65"/>
      <c r="BW217" s="65"/>
      <c r="BX217" s="65"/>
      <c r="BY217" s="65"/>
      <c r="BZ217" s="65"/>
      <c r="CA217" s="65"/>
    </row>
    <row r="218" spans="1:79" ht="12.75">
      <c r="A218" s="63" t="s">
        <v>446</v>
      </c>
      <c r="B218" s="1" t="s">
        <v>447</v>
      </c>
      <c r="C218" s="1" t="s">
        <v>448</v>
      </c>
      <c r="E218" s="68"/>
      <c r="F218" s="68" t="s">
        <v>539</v>
      </c>
      <c r="G218" s="68"/>
      <c r="H218" s="68" t="s">
        <v>539</v>
      </c>
      <c r="K218" s="65">
        <v>0</v>
      </c>
      <c r="L218" s="68">
        <v>0</v>
      </c>
      <c r="BP218" s="68"/>
      <c r="BQ218" s="65">
        <v>0</v>
      </c>
      <c r="BR218" s="65">
        <v>0</v>
      </c>
      <c r="BS218" s="65">
        <v>0</v>
      </c>
      <c r="BT218" s="65">
        <v>0</v>
      </c>
      <c r="BU218" s="65">
        <v>0</v>
      </c>
      <c r="BV218" s="65"/>
      <c r="BW218" s="65">
        <v>0</v>
      </c>
      <c r="BX218" s="65">
        <v>0</v>
      </c>
      <c r="BY218" s="65">
        <v>0</v>
      </c>
      <c r="BZ218" s="65"/>
      <c r="CA218" s="65">
        <v>0</v>
      </c>
    </row>
    <row r="219" spans="1:79" ht="12.75">
      <c r="A219" s="63"/>
      <c r="B219" s="1"/>
      <c r="C219" s="1"/>
      <c r="E219" s="68"/>
      <c r="F219" s="68" t="s">
        <v>539</v>
      </c>
      <c r="G219" s="68"/>
      <c r="H219" s="68" t="s">
        <v>539</v>
      </c>
      <c r="K219" s="65" t="s">
        <v>539</v>
      </c>
      <c r="L219" s="68" t="s">
        <v>539</v>
      </c>
      <c r="BP219" s="68"/>
      <c r="BQ219" s="65"/>
      <c r="BR219" s="65"/>
      <c r="BS219" s="65"/>
      <c r="BT219" s="65"/>
      <c r="BU219" s="65"/>
      <c r="BV219" s="65"/>
      <c r="BW219" s="65"/>
      <c r="BX219" s="65"/>
      <c r="BY219" s="65"/>
      <c r="BZ219" s="65"/>
      <c r="CA219" s="65"/>
    </row>
    <row r="220" spans="1:79" ht="12.75">
      <c r="A220" s="63" t="s">
        <v>449</v>
      </c>
      <c r="B220" s="1" t="s">
        <v>450</v>
      </c>
      <c r="C220" s="1" t="s">
        <v>451</v>
      </c>
      <c r="E220" s="68"/>
      <c r="F220" s="68" t="s">
        <v>539</v>
      </c>
      <c r="G220" s="68"/>
      <c r="H220" s="68" t="s">
        <v>539</v>
      </c>
      <c r="K220" s="65">
        <v>0</v>
      </c>
      <c r="L220" s="68">
        <v>0</v>
      </c>
      <c r="BP220" s="68"/>
      <c r="BQ220" s="65">
        <v>0</v>
      </c>
      <c r="BR220" s="65">
        <v>0</v>
      </c>
      <c r="BS220" s="65">
        <v>0</v>
      </c>
      <c r="BT220" s="65">
        <v>0</v>
      </c>
      <c r="BU220" s="65">
        <v>0</v>
      </c>
      <c r="BV220" s="65"/>
      <c r="BW220" s="65">
        <v>0</v>
      </c>
      <c r="BX220" s="65">
        <v>0</v>
      </c>
      <c r="BY220" s="65">
        <v>0</v>
      </c>
      <c r="BZ220" s="65"/>
      <c r="CA220" s="65">
        <v>0</v>
      </c>
    </row>
    <row r="221" spans="1:79" ht="12.75">
      <c r="A221" s="63"/>
      <c r="B221" s="1"/>
      <c r="C221" s="1"/>
      <c r="E221" s="68"/>
      <c r="F221" s="68" t="s">
        <v>539</v>
      </c>
      <c r="G221" s="68"/>
      <c r="H221" s="68" t="s">
        <v>539</v>
      </c>
      <c r="K221" s="65" t="s">
        <v>539</v>
      </c>
      <c r="L221" s="68" t="s">
        <v>539</v>
      </c>
      <c r="BP221" s="68"/>
      <c r="BQ221" s="65"/>
      <c r="BR221" s="65"/>
      <c r="BS221" s="65"/>
      <c r="BT221" s="65"/>
      <c r="BU221" s="65"/>
      <c r="BV221" s="65"/>
      <c r="BW221" s="65"/>
      <c r="BX221" s="65"/>
      <c r="BY221" s="65"/>
      <c r="BZ221" s="65"/>
      <c r="CA221" s="65"/>
    </row>
    <row r="222" spans="1:79" ht="12.75">
      <c r="A222" s="63" t="s">
        <v>452</v>
      </c>
      <c r="B222" s="1" t="s">
        <v>453</v>
      </c>
      <c r="C222" s="1" t="s">
        <v>454</v>
      </c>
      <c r="E222" s="68"/>
      <c r="F222" s="68" t="s">
        <v>539</v>
      </c>
      <c r="G222" s="68"/>
      <c r="H222" s="68" t="s">
        <v>539</v>
      </c>
      <c r="K222" s="65">
        <v>0</v>
      </c>
      <c r="L222" s="68">
        <v>0</v>
      </c>
      <c r="BP222" s="68"/>
      <c r="BQ222" s="65">
        <v>0</v>
      </c>
      <c r="BR222" s="65">
        <v>0</v>
      </c>
      <c r="BS222" s="65">
        <v>0</v>
      </c>
      <c r="BT222" s="65">
        <v>0</v>
      </c>
      <c r="BU222" s="65">
        <v>0</v>
      </c>
      <c r="BV222" s="65"/>
      <c r="BW222" s="65">
        <v>0</v>
      </c>
      <c r="BX222" s="65">
        <v>0</v>
      </c>
      <c r="BY222" s="65">
        <v>0</v>
      </c>
      <c r="BZ222" s="65"/>
      <c r="CA222" s="65">
        <v>0</v>
      </c>
    </row>
    <row r="223" spans="1:79" ht="12.75">
      <c r="A223" s="63"/>
      <c r="B223" s="1"/>
      <c r="C223" s="1"/>
      <c r="E223" s="68"/>
      <c r="F223" s="68" t="s">
        <v>539</v>
      </c>
      <c r="G223" s="68"/>
      <c r="H223" s="68" t="s">
        <v>539</v>
      </c>
      <c r="K223" s="65" t="s">
        <v>539</v>
      </c>
      <c r="L223" s="68" t="s">
        <v>539</v>
      </c>
      <c r="BP223" s="68"/>
      <c r="BQ223" s="65"/>
      <c r="BR223" s="65"/>
      <c r="BS223" s="65"/>
      <c r="BT223" s="65"/>
      <c r="BU223" s="65"/>
      <c r="BV223" s="65"/>
      <c r="BW223" s="65"/>
      <c r="BX223" s="65"/>
      <c r="BY223" s="65"/>
      <c r="BZ223" s="65"/>
      <c r="CA223" s="65"/>
    </row>
    <row r="224" spans="1:79" ht="12.75">
      <c r="A224" s="63" t="s">
        <v>455</v>
      </c>
      <c r="B224" s="1" t="s">
        <v>456</v>
      </c>
      <c r="C224" s="1" t="s">
        <v>457</v>
      </c>
      <c r="E224" s="68"/>
      <c r="F224" s="68" t="s">
        <v>539</v>
      </c>
      <c r="G224" s="68"/>
      <c r="H224" s="68" t="s">
        <v>539</v>
      </c>
      <c r="K224" s="65">
        <v>0</v>
      </c>
      <c r="L224" s="68">
        <v>0</v>
      </c>
      <c r="BP224" s="68"/>
      <c r="BQ224" s="65">
        <v>0</v>
      </c>
      <c r="BR224" s="65">
        <v>0</v>
      </c>
      <c r="BS224" s="65">
        <v>0</v>
      </c>
      <c r="BT224" s="65">
        <v>0</v>
      </c>
      <c r="BU224" s="65">
        <v>0</v>
      </c>
      <c r="BV224" s="65"/>
      <c r="BW224" s="65">
        <v>0</v>
      </c>
      <c r="BX224" s="65">
        <v>0</v>
      </c>
      <c r="BY224" s="65">
        <v>0</v>
      </c>
      <c r="BZ224" s="65"/>
      <c r="CA224" s="65">
        <v>0</v>
      </c>
    </row>
    <row r="225" spans="1:79" ht="12.75">
      <c r="A225" s="63"/>
      <c r="B225" s="1"/>
      <c r="C225" s="1"/>
      <c r="E225" s="68"/>
      <c r="F225" s="68" t="s">
        <v>539</v>
      </c>
      <c r="G225" s="68"/>
      <c r="H225" s="68" t="s">
        <v>539</v>
      </c>
      <c r="K225" s="65" t="s">
        <v>539</v>
      </c>
      <c r="L225" s="68" t="s">
        <v>539</v>
      </c>
      <c r="BP225" s="68"/>
      <c r="BQ225" s="65"/>
      <c r="BR225" s="65"/>
      <c r="BS225" s="65"/>
      <c r="BT225" s="65"/>
      <c r="BU225" s="65"/>
      <c r="BV225" s="65"/>
      <c r="BW225" s="65"/>
      <c r="BX225" s="65"/>
      <c r="BY225" s="65"/>
      <c r="BZ225" s="65"/>
      <c r="CA225" s="65"/>
    </row>
    <row r="226" spans="1:79" ht="12.75">
      <c r="A226" s="63" t="s">
        <v>458</v>
      </c>
      <c r="B226" s="1" t="s">
        <v>459</v>
      </c>
      <c r="C226" s="1" t="s">
        <v>460</v>
      </c>
      <c r="E226" s="68"/>
      <c r="F226" s="68" t="s">
        <v>539</v>
      </c>
      <c r="G226" s="68"/>
      <c r="H226" s="68" t="s">
        <v>539</v>
      </c>
      <c r="K226" s="65">
        <v>0</v>
      </c>
      <c r="L226" s="68">
        <v>0</v>
      </c>
      <c r="BP226" s="68"/>
      <c r="BQ226" s="65">
        <v>0</v>
      </c>
      <c r="BR226" s="65">
        <v>0</v>
      </c>
      <c r="BS226" s="65">
        <v>0</v>
      </c>
      <c r="BT226" s="65">
        <v>0</v>
      </c>
      <c r="BU226" s="65">
        <v>0</v>
      </c>
      <c r="BV226" s="65"/>
      <c r="BW226" s="65">
        <v>0</v>
      </c>
      <c r="BX226" s="65">
        <v>0</v>
      </c>
      <c r="BY226" s="65">
        <v>0</v>
      </c>
      <c r="BZ226" s="65"/>
      <c r="CA226" s="65">
        <v>0</v>
      </c>
    </row>
    <row r="227" spans="1:79" ht="12.75">
      <c r="A227" s="63"/>
      <c r="B227" s="1"/>
      <c r="C227" s="1"/>
      <c r="E227" s="68"/>
      <c r="F227" s="68" t="s">
        <v>539</v>
      </c>
      <c r="G227" s="68"/>
      <c r="H227" s="68" t="s">
        <v>539</v>
      </c>
      <c r="K227" s="65" t="s">
        <v>539</v>
      </c>
      <c r="L227" s="68" t="s">
        <v>539</v>
      </c>
      <c r="BP227" s="68"/>
      <c r="BQ227" s="65"/>
      <c r="BR227" s="65"/>
      <c r="BS227" s="65"/>
      <c r="BT227" s="65"/>
      <c r="BU227" s="65"/>
      <c r="BV227" s="65"/>
      <c r="BW227" s="65"/>
      <c r="BX227" s="65"/>
      <c r="BY227" s="65"/>
      <c r="BZ227" s="65"/>
      <c r="CA227" s="65"/>
    </row>
    <row r="228" spans="1:79" ht="12.75">
      <c r="A228" s="63" t="s">
        <v>461</v>
      </c>
      <c r="B228" s="1" t="s">
        <v>462</v>
      </c>
      <c r="C228" s="1" t="s">
        <v>463</v>
      </c>
      <c r="E228" s="68"/>
      <c r="F228" s="68" t="s">
        <v>539</v>
      </c>
      <c r="G228" s="68"/>
      <c r="H228" s="68" t="s">
        <v>539</v>
      </c>
      <c r="K228" s="65">
        <v>0</v>
      </c>
      <c r="L228" s="68">
        <v>0</v>
      </c>
      <c r="BP228" s="68"/>
      <c r="BQ228" s="65">
        <v>0</v>
      </c>
      <c r="BR228" s="65">
        <v>0</v>
      </c>
      <c r="BS228" s="65">
        <v>0</v>
      </c>
      <c r="BT228" s="65">
        <v>0</v>
      </c>
      <c r="BU228" s="65">
        <v>0</v>
      </c>
      <c r="BV228" s="65"/>
      <c r="BW228" s="65">
        <v>0</v>
      </c>
      <c r="BX228" s="65">
        <v>0</v>
      </c>
      <c r="BY228" s="65">
        <v>0</v>
      </c>
      <c r="BZ228" s="65"/>
      <c r="CA228" s="65">
        <v>0</v>
      </c>
    </row>
    <row r="229" spans="1:79" ht="12.75">
      <c r="A229" s="63"/>
      <c r="B229" s="1"/>
      <c r="C229" s="1"/>
      <c r="E229" s="68"/>
      <c r="F229" s="68" t="s">
        <v>539</v>
      </c>
      <c r="G229" s="68"/>
      <c r="H229" s="68" t="s">
        <v>539</v>
      </c>
      <c r="K229" s="65" t="s">
        <v>539</v>
      </c>
      <c r="L229" s="68" t="s">
        <v>539</v>
      </c>
      <c r="BP229" s="68"/>
      <c r="BQ229" s="65"/>
      <c r="BR229" s="65"/>
      <c r="BS229" s="65"/>
      <c r="BT229" s="65"/>
      <c r="BU229" s="65"/>
      <c r="BV229" s="65"/>
      <c r="BW229" s="65"/>
      <c r="BX229" s="65"/>
      <c r="BY229" s="65"/>
      <c r="BZ229" s="65"/>
      <c r="CA229" s="65"/>
    </row>
    <row r="230" spans="1:79" ht="12.75">
      <c r="A230" s="63" t="s">
        <v>464</v>
      </c>
      <c r="B230" s="1" t="s">
        <v>465</v>
      </c>
      <c r="C230" s="1" t="s">
        <v>466</v>
      </c>
      <c r="E230" s="68"/>
      <c r="F230" s="68" t="s">
        <v>539</v>
      </c>
      <c r="G230" s="68"/>
      <c r="H230" s="68" t="s">
        <v>539</v>
      </c>
      <c r="K230" s="65">
        <v>0</v>
      </c>
      <c r="L230" s="68">
        <v>0</v>
      </c>
      <c r="BP230" s="68"/>
      <c r="BQ230" s="65">
        <v>0</v>
      </c>
      <c r="BR230" s="65">
        <v>0</v>
      </c>
      <c r="BS230" s="65">
        <v>0</v>
      </c>
      <c r="BT230" s="65">
        <v>0</v>
      </c>
      <c r="BU230" s="65">
        <v>0</v>
      </c>
      <c r="BV230" s="65"/>
      <c r="BW230" s="65">
        <v>0</v>
      </c>
      <c r="BX230" s="65">
        <v>0</v>
      </c>
      <c r="BY230" s="65">
        <v>0</v>
      </c>
      <c r="BZ230" s="65"/>
      <c r="CA230" s="65">
        <v>0</v>
      </c>
    </row>
    <row r="231" spans="1:79" ht="12.75">
      <c r="A231" s="63"/>
      <c r="B231" s="1"/>
      <c r="C231" s="1"/>
      <c r="E231" s="68"/>
      <c r="F231" s="68" t="s">
        <v>539</v>
      </c>
      <c r="G231" s="68"/>
      <c r="H231" s="68" t="s">
        <v>539</v>
      </c>
      <c r="K231" s="65" t="s">
        <v>539</v>
      </c>
      <c r="L231" s="68" t="s">
        <v>539</v>
      </c>
      <c r="BP231" s="68"/>
      <c r="BQ231" s="65"/>
      <c r="BR231" s="65"/>
      <c r="BS231" s="65"/>
      <c r="BT231" s="65"/>
      <c r="BU231" s="65"/>
      <c r="BV231" s="65"/>
      <c r="BW231" s="65"/>
      <c r="BX231" s="65"/>
      <c r="BY231" s="65"/>
      <c r="BZ231" s="65"/>
      <c r="CA231" s="65"/>
    </row>
    <row r="232" spans="1:79" ht="12.75">
      <c r="A232" s="63" t="s">
        <v>467</v>
      </c>
      <c r="B232" s="1" t="s">
        <v>468</v>
      </c>
      <c r="C232" s="1" t="s">
        <v>469</v>
      </c>
      <c r="E232" s="68"/>
      <c r="F232" s="68" t="s">
        <v>539</v>
      </c>
      <c r="G232" s="68"/>
      <c r="H232" s="68" t="s">
        <v>539</v>
      </c>
      <c r="K232" s="65">
        <v>0</v>
      </c>
      <c r="L232" s="68">
        <v>0</v>
      </c>
      <c r="BP232" s="68"/>
      <c r="BQ232" s="65">
        <v>0</v>
      </c>
      <c r="BR232" s="65">
        <v>0</v>
      </c>
      <c r="BS232" s="65">
        <v>0</v>
      </c>
      <c r="BT232" s="65">
        <v>0</v>
      </c>
      <c r="BU232" s="65">
        <v>0</v>
      </c>
      <c r="BV232" s="65"/>
      <c r="BW232" s="65">
        <v>0</v>
      </c>
      <c r="BX232" s="65">
        <v>0</v>
      </c>
      <c r="BY232" s="65">
        <v>0</v>
      </c>
      <c r="BZ232" s="65"/>
      <c r="CA232" s="65">
        <v>0</v>
      </c>
    </row>
    <row r="233" spans="1:79" ht="12.75">
      <c r="A233" s="63"/>
      <c r="B233" s="1"/>
      <c r="C233" s="1"/>
      <c r="E233" s="68"/>
      <c r="F233" s="68" t="s">
        <v>539</v>
      </c>
      <c r="G233" s="68"/>
      <c r="H233" s="68" t="s">
        <v>539</v>
      </c>
      <c r="K233" s="65" t="s">
        <v>539</v>
      </c>
      <c r="L233" s="68" t="s">
        <v>539</v>
      </c>
      <c r="BP233" s="68"/>
      <c r="BQ233" s="65"/>
      <c r="BR233" s="65"/>
      <c r="BS233" s="65"/>
      <c r="BT233" s="65"/>
      <c r="BU233" s="65"/>
      <c r="BV233" s="65"/>
      <c r="BW233" s="65"/>
      <c r="BX233" s="65"/>
      <c r="BY233" s="65"/>
      <c r="BZ233" s="65"/>
      <c r="CA233" s="65"/>
    </row>
    <row r="234" spans="1:79" ht="12.75">
      <c r="A234" s="63" t="s">
        <v>470</v>
      </c>
      <c r="B234" s="1" t="s">
        <v>471</v>
      </c>
      <c r="C234" s="1" t="s">
        <v>472</v>
      </c>
      <c r="E234" s="68"/>
      <c r="F234" s="68" t="s">
        <v>539</v>
      </c>
      <c r="G234" s="68"/>
      <c r="H234" s="68" t="s">
        <v>539</v>
      </c>
      <c r="K234" s="65">
        <v>0</v>
      </c>
      <c r="L234" s="68">
        <v>0</v>
      </c>
      <c r="BP234" s="68"/>
      <c r="BQ234" s="65">
        <v>0</v>
      </c>
      <c r="BR234" s="65">
        <v>0</v>
      </c>
      <c r="BS234" s="65">
        <v>0</v>
      </c>
      <c r="BT234" s="65">
        <v>0</v>
      </c>
      <c r="BU234" s="65">
        <v>0</v>
      </c>
      <c r="BV234" s="65"/>
      <c r="BW234" s="65">
        <v>0</v>
      </c>
      <c r="BX234" s="65">
        <v>0</v>
      </c>
      <c r="BY234" s="65">
        <v>0</v>
      </c>
      <c r="BZ234" s="65"/>
      <c r="CA234" s="65">
        <v>0</v>
      </c>
    </row>
    <row r="235" spans="1:79" ht="12.75">
      <c r="A235" s="63"/>
      <c r="B235" s="1"/>
      <c r="C235" s="1"/>
      <c r="E235" s="68"/>
      <c r="F235" s="68" t="s">
        <v>539</v>
      </c>
      <c r="G235" s="68"/>
      <c r="H235" s="68" t="s">
        <v>539</v>
      </c>
      <c r="K235" s="65" t="s">
        <v>539</v>
      </c>
      <c r="L235" s="68" t="s">
        <v>539</v>
      </c>
      <c r="BP235" s="68"/>
      <c r="BQ235" s="65"/>
      <c r="BR235" s="65"/>
      <c r="BS235" s="65"/>
      <c r="BT235" s="65"/>
      <c r="BU235" s="65"/>
      <c r="BV235" s="65"/>
      <c r="BW235" s="65"/>
      <c r="BX235" s="65"/>
      <c r="BY235" s="65"/>
      <c r="BZ235" s="65"/>
      <c r="CA235" s="65"/>
    </row>
    <row r="236" spans="1:79" ht="12.75">
      <c r="A236" s="63" t="s">
        <v>473</v>
      </c>
      <c r="B236" s="1" t="s">
        <v>474</v>
      </c>
      <c r="C236" s="1" t="s">
        <v>475</v>
      </c>
      <c r="E236" s="68"/>
      <c r="F236" s="68" t="s">
        <v>539</v>
      </c>
      <c r="G236" s="68"/>
      <c r="H236" s="68" t="s">
        <v>539</v>
      </c>
      <c r="K236" s="65">
        <v>0</v>
      </c>
      <c r="L236" s="68">
        <v>0</v>
      </c>
      <c r="BP236" s="68"/>
      <c r="BQ236" s="65">
        <v>0</v>
      </c>
      <c r="BR236" s="65">
        <v>0</v>
      </c>
      <c r="BS236" s="65">
        <v>0</v>
      </c>
      <c r="BT236" s="65">
        <v>0</v>
      </c>
      <c r="BU236" s="65">
        <v>0</v>
      </c>
      <c r="BV236" s="65"/>
      <c r="BW236" s="65">
        <v>0</v>
      </c>
      <c r="BX236" s="65">
        <v>0</v>
      </c>
      <c r="BY236" s="65">
        <v>0</v>
      </c>
      <c r="BZ236" s="65"/>
      <c r="CA236" s="65">
        <v>0</v>
      </c>
    </row>
    <row r="237" spans="1:79" ht="12.75">
      <c r="A237" s="63"/>
      <c r="B237" s="1"/>
      <c r="C237" s="1"/>
      <c r="E237" s="68"/>
      <c r="F237" s="68" t="s">
        <v>539</v>
      </c>
      <c r="G237" s="68"/>
      <c r="H237" s="68" t="s">
        <v>539</v>
      </c>
      <c r="K237" s="65" t="s">
        <v>539</v>
      </c>
      <c r="L237" s="68" t="s">
        <v>539</v>
      </c>
      <c r="BP237" s="68"/>
      <c r="BQ237" s="65"/>
      <c r="BR237" s="65"/>
      <c r="BS237" s="65"/>
      <c r="BT237" s="65"/>
      <c r="BU237" s="65"/>
      <c r="BV237" s="65"/>
      <c r="BW237" s="65"/>
      <c r="BX237" s="65"/>
      <c r="BY237" s="65"/>
      <c r="BZ237" s="65"/>
      <c r="CA237" s="65"/>
    </row>
    <row r="238" spans="1:79" ht="12.75">
      <c r="A238" s="63" t="s">
        <v>476</v>
      </c>
      <c r="B238" s="1" t="s">
        <v>477</v>
      </c>
      <c r="C238" s="1" t="s">
        <v>478</v>
      </c>
      <c r="E238" s="68"/>
      <c r="F238" s="68" t="s">
        <v>539</v>
      </c>
      <c r="G238" s="68"/>
      <c r="H238" s="68" t="s">
        <v>539</v>
      </c>
      <c r="K238" s="65">
        <v>0</v>
      </c>
      <c r="L238" s="68">
        <v>0</v>
      </c>
      <c r="BP238" s="68"/>
      <c r="BQ238" s="65">
        <v>0</v>
      </c>
      <c r="BR238" s="65">
        <v>0</v>
      </c>
      <c r="BS238" s="65">
        <v>0</v>
      </c>
      <c r="BT238" s="65">
        <v>0</v>
      </c>
      <c r="BU238" s="65">
        <v>0</v>
      </c>
      <c r="BV238" s="65"/>
      <c r="BW238" s="65">
        <v>0</v>
      </c>
      <c r="BX238" s="65">
        <v>0</v>
      </c>
      <c r="BY238" s="65">
        <v>0</v>
      </c>
      <c r="BZ238" s="65"/>
      <c r="CA238" s="65">
        <v>0</v>
      </c>
    </row>
    <row r="239" spans="1:79" ht="12.75">
      <c r="A239" s="63"/>
      <c r="B239" s="1"/>
      <c r="C239" s="1"/>
      <c r="E239" s="68"/>
      <c r="F239" s="68" t="s">
        <v>539</v>
      </c>
      <c r="G239" s="68"/>
      <c r="H239" s="68" t="s">
        <v>539</v>
      </c>
      <c r="K239" s="65" t="s">
        <v>539</v>
      </c>
      <c r="L239" s="68" t="s">
        <v>539</v>
      </c>
      <c r="BP239" s="68"/>
      <c r="BQ239" s="65"/>
      <c r="BR239" s="65"/>
      <c r="BS239" s="65"/>
      <c r="BT239" s="65"/>
      <c r="BU239" s="65"/>
      <c r="BV239" s="65"/>
      <c r="BW239" s="65"/>
      <c r="BX239" s="65"/>
      <c r="BY239" s="65"/>
      <c r="BZ239" s="65"/>
      <c r="CA239" s="65"/>
    </row>
    <row r="240" spans="1:79" ht="12.75">
      <c r="A240" s="63" t="s">
        <v>479</v>
      </c>
      <c r="B240" s="1" t="s">
        <v>480</v>
      </c>
      <c r="C240" s="1" t="s">
        <v>481</v>
      </c>
      <c r="E240" s="68"/>
      <c r="F240" s="68" t="s">
        <v>539</v>
      </c>
      <c r="G240" s="68"/>
      <c r="H240" s="68" t="s">
        <v>539</v>
      </c>
      <c r="K240" s="65">
        <v>0</v>
      </c>
      <c r="L240" s="68">
        <v>0</v>
      </c>
      <c r="BP240" s="68"/>
      <c r="BQ240" s="65">
        <v>0</v>
      </c>
      <c r="BR240" s="65">
        <v>0</v>
      </c>
      <c r="BS240" s="65">
        <v>0</v>
      </c>
      <c r="BT240" s="65">
        <v>0</v>
      </c>
      <c r="BU240" s="65">
        <v>0</v>
      </c>
      <c r="BV240" s="65"/>
      <c r="BW240" s="65">
        <v>0</v>
      </c>
      <c r="BX240" s="65">
        <v>0</v>
      </c>
      <c r="BY240" s="65">
        <v>0</v>
      </c>
      <c r="BZ240" s="65"/>
      <c r="CA240" s="65">
        <v>0</v>
      </c>
    </row>
    <row r="241" spans="1:79" ht="12.75">
      <c r="A241" s="63"/>
      <c r="B241" s="1"/>
      <c r="C241" s="1"/>
      <c r="E241" s="68"/>
      <c r="F241" s="68" t="s">
        <v>539</v>
      </c>
      <c r="G241" s="68"/>
      <c r="H241" s="68" t="s">
        <v>539</v>
      </c>
      <c r="K241" s="65" t="s">
        <v>539</v>
      </c>
      <c r="L241" s="68" t="s">
        <v>539</v>
      </c>
      <c r="BP241" s="68"/>
      <c r="BQ241" s="65"/>
      <c r="BR241" s="65"/>
      <c r="BS241" s="65"/>
      <c r="BT241" s="65"/>
      <c r="BU241" s="65"/>
      <c r="BV241" s="65"/>
      <c r="BW241" s="65"/>
      <c r="BX241" s="65"/>
      <c r="BY241" s="65"/>
      <c r="BZ241" s="65"/>
      <c r="CA241" s="65"/>
    </row>
    <row r="242" spans="1:79" ht="12.75">
      <c r="A242" s="63" t="s">
        <v>482</v>
      </c>
      <c r="B242" s="1" t="s">
        <v>483</v>
      </c>
      <c r="C242" s="1" t="s">
        <v>484</v>
      </c>
      <c r="E242" s="68"/>
      <c r="F242" s="68" t="s">
        <v>539</v>
      </c>
      <c r="G242" s="68"/>
      <c r="H242" s="68" t="s">
        <v>539</v>
      </c>
      <c r="K242" s="65">
        <v>0</v>
      </c>
      <c r="L242" s="68">
        <v>0</v>
      </c>
      <c r="BP242" s="68"/>
      <c r="BQ242" s="65">
        <v>0</v>
      </c>
      <c r="BR242" s="65">
        <v>0</v>
      </c>
      <c r="BS242" s="65">
        <v>0</v>
      </c>
      <c r="BT242" s="65">
        <v>0</v>
      </c>
      <c r="BU242" s="65">
        <v>0</v>
      </c>
      <c r="BV242" s="65"/>
      <c r="BW242" s="65">
        <v>0</v>
      </c>
      <c r="BX242" s="65">
        <v>0</v>
      </c>
      <c r="BY242" s="65">
        <v>0</v>
      </c>
      <c r="BZ242" s="65"/>
      <c r="CA242" s="65">
        <v>0</v>
      </c>
    </row>
    <row r="243" spans="1:79" ht="12.75">
      <c r="A243" s="63"/>
      <c r="B243" s="1"/>
      <c r="C243" s="1"/>
      <c r="E243" s="68"/>
      <c r="F243" s="68" t="s">
        <v>539</v>
      </c>
      <c r="G243" s="68"/>
      <c r="H243" s="68" t="s">
        <v>539</v>
      </c>
      <c r="K243" s="65" t="s">
        <v>539</v>
      </c>
      <c r="L243" s="68" t="s">
        <v>539</v>
      </c>
      <c r="BP243" s="68"/>
      <c r="BQ243" s="65"/>
      <c r="BR243" s="65"/>
      <c r="BS243" s="65"/>
      <c r="BT243" s="65"/>
      <c r="BU243" s="65"/>
      <c r="BV243" s="65"/>
      <c r="BW243" s="65"/>
      <c r="BX243" s="65"/>
      <c r="BY243" s="65"/>
      <c r="BZ243" s="65"/>
      <c r="CA243" s="65"/>
    </row>
    <row r="244" spans="1:79" ht="12.75">
      <c r="A244" s="63" t="s">
        <v>485</v>
      </c>
      <c r="B244" s="1" t="s">
        <v>486</v>
      </c>
      <c r="C244" s="1" t="s">
        <v>487</v>
      </c>
      <c r="E244" s="68"/>
      <c r="F244" s="68" t="s">
        <v>539</v>
      </c>
      <c r="G244" s="68"/>
      <c r="H244" s="68" t="s">
        <v>539</v>
      </c>
      <c r="K244" s="65">
        <v>0</v>
      </c>
      <c r="L244" s="68">
        <v>0</v>
      </c>
      <c r="BP244" s="68"/>
      <c r="BQ244" s="65">
        <v>0</v>
      </c>
      <c r="BR244" s="65">
        <v>0</v>
      </c>
      <c r="BS244" s="65">
        <v>0</v>
      </c>
      <c r="BT244" s="65">
        <v>0</v>
      </c>
      <c r="BU244" s="65">
        <v>0</v>
      </c>
      <c r="BV244" s="65"/>
      <c r="BW244" s="65">
        <v>0</v>
      </c>
      <c r="BX244" s="65">
        <v>0</v>
      </c>
      <c r="BY244" s="65">
        <v>0</v>
      </c>
      <c r="BZ244" s="65"/>
      <c r="CA244" s="65">
        <v>0</v>
      </c>
    </row>
    <row r="245" spans="1:79" ht="12.75">
      <c r="A245" s="63"/>
      <c r="B245" s="1"/>
      <c r="C245" s="1"/>
      <c r="E245" s="68"/>
      <c r="F245" s="68" t="s">
        <v>539</v>
      </c>
      <c r="G245" s="68"/>
      <c r="H245" s="68" t="s">
        <v>539</v>
      </c>
      <c r="K245" s="65" t="s">
        <v>539</v>
      </c>
      <c r="L245" s="68" t="s">
        <v>539</v>
      </c>
      <c r="BP245" s="68"/>
      <c r="BQ245" s="65"/>
      <c r="BR245" s="65"/>
      <c r="BS245" s="65"/>
      <c r="BT245" s="65"/>
      <c r="BU245" s="65"/>
      <c r="BV245" s="65"/>
      <c r="BW245" s="65"/>
      <c r="BX245" s="65"/>
      <c r="BY245" s="65"/>
      <c r="BZ245" s="65"/>
      <c r="CA245" s="65"/>
    </row>
    <row r="246" spans="1:79" ht="12.75">
      <c r="A246" s="63" t="s">
        <v>488</v>
      </c>
      <c r="B246" s="1" t="s">
        <v>489</v>
      </c>
      <c r="C246" s="1" t="s">
        <v>490</v>
      </c>
      <c r="E246" s="68"/>
      <c r="F246" s="68" t="s">
        <v>539</v>
      </c>
      <c r="G246" s="68"/>
      <c r="H246" s="68" t="s">
        <v>539</v>
      </c>
      <c r="K246" s="65">
        <v>0</v>
      </c>
      <c r="L246" s="68">
        <v>0.9564</v>
      </c>
      <c r="BP246" s="68"/>
      <c r="BQ246" s="65">
        <v>0</v>
      </c>
      <c r="BR246" s="65">
        <v>0</v>
      </c>
      <c r="BS246" s="65">
        <v>0</v>
      </c>
      <c r="BT246" s="65">
        <v>0</v>
      </c>
      <c r="BU246" s="65">
        <v>0</v>
      </c>
      <c r="BV246" s="65"/>
      <c r="BW246" s="65">
        <v>0</v>
      </c>
      <c r="BX246" s="65">
        <v>0</v>
      </c>
      <c r="BY246" s="65">
        <v>0</v>
      </c>
      <c r="BZ246" s="65"/>
      <c r="CA246" s="65">
        <v>0</v>
      </c>
    </row>
    <row r="247" spans="1:79" ht="12.75">
      <c r="A247" s="63"/>
      <c r="B247" s="1"/>
      <c r="C247" s="1"/>
      <c r="E247" s="68"/>
      <c r="F247" s="68" t="s">
        <v>539</v>
      </c>
      <c r="G247" s="68"/>
      <c r="H247" s="68" t="s">
        <v>539</v>
      </c>
      <c r="K247" s="65" t="s">
        <v>539</v>
      </c>
      <c r="L247" s="68" t="s">
        <v>539</v>
      </c>
      <c r="BP247" s="68"/>
      <c r="BQ247" s="65"/>
      <c r="BR247" s="65"/>
      <c r="BS247" s="65"/>
      <c r="BT247" s="65"/>
      <c r="BU247" s="65"/>
      <c r="BV247" s="65"/>
      <c r="BW247" s="65"/>
      <c r="BX247" s="65"/>
      <c r="BY247" s="65"/>
      <c r="BZ247" s="65"/>
      <c r="CA247" s="65"/>
    </row>
    <row r="248" spans="1:79" ht="12.75">
      <c r="A248" s="63" t="s">
        <v>491</v>
      </c>
      <c r="B248" s="1" t="s">
        <v>492</v>
      </c>
      <c r="C248" s="1" t="s">
        <v>493</v>
      </c>
      <c r="E248" s="68"/>
      <c r="F248" s="68" t="s">
        <v>539</v>
      </c>
      <c r="G248" s="68"/>
      <c r="H248" s="68" t="s">
        <v>539</v>
      </c>
      <c r="K248" s="65">
        <v>0</v>
      </c>
      <c r="L248" s="68">
        <v>0</v>
      </c>
      <c r="BP248" s="68"/>
      <c r="BQ248" s="65">
        <v>0</v>
      </c>
      <c r="BR248" s="65">
        <v>0</v>
      </c>
      <c r="BS248" s="65">
        <v>0</v>
      </c>
      <c r="BT248" s="65">
        <v>0</v>
      </c>
      <c r="BU248" s="65">
        <v>0</v>
      </c>
      <c r="BV248" s="65"/>
      <c r="BW248" s="65">
        <v>0</v>
      </c>
      <c r="BX248" s="65">
        <v>0</v>
      </c>
      <c r="BY248" s="65">
        <v>0</v>
      </c>
      <c r="BZ248" s="65"/>
      <c r="CA248" s="65">
        <v>0</v>
      </c>
    </row>
    <row r="249" spans="1:79" ht="12.75">
      <c r="A249" s="63"/>
      <c r="B249" s="1"/>
      <c r="C249" s="1"/>
      <c r="E249" s="68"/>
      <c r="F249" s="68" t="s">
        <v>539</v>
      </c>
      <c r="G249" s="68"/>
      <c r="H249" s="68" t="s">
        <v>539</v>
      </c>
      <c r="K249" s="65" t="s">
        <v>539</v>
      </c>
      <c r="L249" s="68" t="s">
        <v>539</v>
      </c>
      <c r="BP249" s="68"/>
      <c r="BQ249" s="65"/>
      <c r="BR249" s="65"/>
      <c r="BS249" s="65"/>
      <c r="BT249" s="65"/>
      <c r="BU249" s="65"/>
      <c r="BV249" s="65"/>
      <c r="BW249" s="65"/>
      <c r="BX249" s="65"/>
      <c r="BY249" s="65"/>
      <c r="BZ249" s="65"/>
      <c r="CA249" s="65"/>
    </row>
    <row r="250" spans="1:79" ht="12.75">
      <c r="A250" s="63" t="s">
        <v>494</v>
      </c>
      <c r="B250" s="1" t="s">
        <v>495</v>
      </c>
      <c r="C250" s="1" t="s">
        <v>496</v>
      </c>
      <c r="E250" s="68"/>
      <c r="F250" s="68" t="s">
        <v>539</v>
      </c>
      <c r="G250" s="68"/>
      <c r="H250" s="68" t="s">
        <v>539</v>
      </c>
      <c r="K250" s="65">
        <v>0</v>
      </c>
      <c r="L250" s="68">
        <v>0</v>
      </c>
      <c r="BP250" s="68"/>
      <c r="BQ250" s="65">
        <v>0</v>
      </c>
      <c r="BR250" s="65">
        <v>0</v>
      </c>
      <c r="BS250" s="65">
        <v>0</v>
      </c>
      <c r="BT250" s="65">
        <v>0</v>
      </c>
      <c r="BU250" s="65">
        <v>0</v>
      </c>
      <c r="BV250" s="65"/>
      <c r="BW250" s="65">
        <v>0</v>
      </c>
      <c r="BX250" s="65">
        <v>0</v>
      </c>
      <c r="BY250" s="65">
        <v>0</v>
      </c>
      <c r="BZ250" s="65"/>
      <c r="CA250" s="65">
        <v>0</v>
      </c>
    </row>
    <row r="251" spans="1:79" ht="12.75">
      <c r="A251" s="63"/>
      <c r="B251" s="1"/>
      <c r="C251" s="1"/>
      <c r="E251" s="68"/>
      <c r="F251" s="68" t="s">
        <v>539</v>
      </c>
      <c r="G251" s="68"/>
      <c r="H251" s="68" t="s">
        <v>539</v>
      </c>
      <c r="K251" s="65" t="s">
        <v>539</v>
      </c>
      <c r="L251" s="68" t="s">
        <v>539</v>
      </c>
      <c r="BP251" s="68"/>
      <c r="BQ251" s="65"/>
      <c r="BR251" s="65"/>
      <c r="BS251" s="65"/>
      <c r="BT251" s="65"/>
      <c r="BU251" s="65"/>
      <c r="BV251" s="65"/>
      <c r="BW251" s="65"/>
      <c r="BX251" s="65"/>
      <c r="BY251" s="65"/>
      <c r="BZ251" s="65"/>
      <c r="CA251" s="65"/>
    </row>
    <row r="252" spans="1:79" ht="12.75">
      <c r="A252" s="63" t="s">
        <v>497</v>
      </c>
      <c r="B252" s="1" t="s">
        <v>498</v>
      </c>
      <c r="C252" s="1" t="s">
        <v>499</v>
      </c>
      <c r="E252" s="68"/>
      <c r="F252" s="68" t="s">
        <v>539</v>
      </c>
      <c r="G252" s="68"/>
      <c r="H252" s="68" t="s">
        <v>539</v>
      </c>
      <c r="K252" s="65">
        <v>0</v>
      </c>
      <c r="L252" s="68">
        <v>0</v>
      </c>
      <c r="BP252" s="68"/>
      <c r="BQ252" s="65">
        <v>0</v>
      </c>
      <c r="BR252" s="65">
        <v>0</v>
      </c>
      <c r="BS252" s="65">
        <v>0</v>
      </c>
      <c r="BT252" s="65">
        <v>0</v>
      </c>
      <c r="BU252" s="65">
        <v>0</v>
      </c>
      <c r="BV252" s="65"/>
      <c r="BW252" s="65">
        <v>0</v>
      </c>
      <c r="BX252" s="65">
        <v>0</v>
      </c>
      <c r="BY252" s="65">
        <v>0</v>
      </c>
      <c r="BZ252" s="65"/>
      <c r="CA252" s="65">
        <v>0</v>
      </c>
    </row>
    <row r="253" spans="1:79" ht="12.75">
      <c r="A253" s="63"/>
      <c r="B253" s="1"/>
      <c r="C253" s="1"/>
      <c r="E253" s="68"/>
      <c r="F253" s="68" t="s">
        <v>539</v>
      </c>
      <c r="G253" s="68"/>
      <c r="H253" s="68" t="s">
        <v>539</v>
      </c>
      <c r="K253" s="65" t="s">
        <v>539</v>
      </c>
      <c r="L253" s="68" t="s">
        <v>539</v>
      </c>
      <c r="BP253" s="68"/>
      <c r="BQ253" s="65"/>
      <c r="BR253" s="65"/>
      <c r="BS253" s="65"/>
      <c r="BT253" s="65"/>
      <c r="BU253" s="65"/>
      <c r="BV253" s="65"/>
      <c r="BW253" s="65"/>
      <c r="BX253" s="65"/>
      <c r="BY253" s="65"/>
      <c r="BZ253" s="65"/>
      <c r="CA253" s="65"/>
    </row>
    <row r="254" spans="1:79" ht="12.75">
      <c r="A254" s="63" t="s">
        <v>500</v>
      </c>
      <c r="B254" s="1" t="s">
        <v>501</v>
      </c>
      <c r="C254" s="1" t="s">
        <v>502</v>
      </c>
      <c r="E254" s="68"/>
      <c r="F254" s="68" t="s">
        <v>539</v>
      </c>
      <c r="G254" s="68"/>
      <c r="H254" s="68" t="s">
        <v>539</v>
      </c>
      <c r="K254" s="65">
        <v>0</v>
      </c>
      <c r="L254" s="68">
        <v>0</v>
      </c>
      <c r="BP254" s="68"/>
      <c r="BQ254" s="65">
        <v>0</v>
      </c>
      <c r="BR254" s="65">
        <v>0</v>
      </c>
      <c r="BS254" s="65">
        <v>0</v>
      </c>
      <c r="BT254" s="65">
        <v>0</v>
      </c>
      <c r="BU254" s="65">
        <v>0</v>
      </c>
      <c r="BV254" s="65"/>
      <c r="BW254" s="65">
        <v>0</v>
      </c>
      <c r="BX254" s="65">
        <v>0</v>
      </c>
      <c r="BY254" s="65">
        <v>0</v>
      </c>
      <c r="BZ254" s="65"/>
      <c r="CA254" s="65">
        <v>0</v>
      </c>
    </row>
    <row r="255" spans="1:79" ht="12.75">
      <c r="A255" s="63"/>
      <c r="B255" s="1"/>
      <c r="C255" s="1"/>
      <c r="E255" s="68"/>
      <c r="F255" s="68" t="s">
        <v>539</v>
      </c>
      <c r="G255" s="68"/>
      <c r="H255" s="68" t="s">
        <v>539</v>
      </c>
      <c r="K255" s="65" t="s">
        <v>539</v>
      </c>
      <c r="L255" s="68" t="s">
        <v>539</v>
      </c>
      <c r="BP255" s="68"/>
      <c r="BQ255" s="65"/>
      <c r="BR255" s="65"/>
      <c r="BS255" s="65"/>
      <c r="BT255" s="65"/>
      <c r="BU255" s="65"/>
      <c r="BV255" s="65"/>
      <c r="BW255" s="65"/>
      <c r="BX255" s="65"/>
      <c r="BY255" s="65"/>
      <c r="BZ255" s="65"/>
      <c r="CA255" s="65"/>
    </row>
    <row r="256" spans="1:79" ht="12.75">
      <c r="A256" s="63" t="s">
        <v>503</v>
      </c>
      <c r="B256" s="1" t="s">
        <v>504</v>
      </c>
      <c r="C256" s="1" t="s">
        <v>505</v>
      </c>
      <c r="E256" s="68"/>
      <c r="F256" s="68">
        <v>0.463626</v>
      </c>
      <c r="G256" s="68"/>
      <c r="H256" s="68">
        <v>0.129166</v>
      </c>
      <c r="K256" s="65">
        <v>0</v>
      </c>
      <c r="L256" s="68">
        <v>0.638</v>
      </c>
      <c r="BP256" s="68"/>
      <c r="BQ256" s="65">
        <v>0</v>
      </c>
      <c r="BR256" s="65">
        <v>0</v>
      </c>
      <c r="BS256" s="65">
        <v>0</v>
      </c>
      <c r="BT256" s="65">
        <v>0</v>
      </c>
      <c r="BU256" s="65">
        <v>0</v>
      </c>
      <c r="BV256" s="65"/>
      <c r="BW256" s="65">
        <v>0</v>
      </c>
      <c r="BX256" s="65">
        <v>0</v>
      </c>
      <c r="BY256" s="65">
        <v>0</v>
      </c>
      <c r="BZ256" s="65"/>
      <c r="CA256" s="65">
        <v>0</v>
      </c>
    </row>
    <row r="257" spans="1:79" ht="12.75">
      <c r="A257" s="63"/>
      <c r="B257" s="1"/>
      <c r="C257" s="1"/>
      <c r="E257" s="68"/>
      <c r="F257" s="68" t="s">
        <v>539</v>
      </c>
      <c r="G257" s="68"/>
      <c r="H257" s="68" t="s">
        <v>539</v>
      </c>
      <c r="K257" s="65" t="s">
        <v>539</v>
      </c>
      <c r="L257" s="68" t="s">
        <v>539</v>
      </c>
      <c r="BP257" s="68"/>
      <c r="BQ257" s="65"/>
      <c r="BR257" s="65"/>
      <c r="BS257" s="65"/>
      <c r="BT257" s="65"/>
      <c r="BU257" s="65"/>
      <c r="BV257" s="65"/>
      <c r="BW257" s="65"/>
      <c r="BX257" s="65"/>
      <c r="BY257" s="65"/>
      <c r="BZ257" s="65"/>
      <c r="CA257" s="65"/>
    </row>
    <row r="258" spans="1:79" ht="12.75">
      <c r="A258" s="63" t="s">
        <v>506</v>
      </c>
      <c r="B258" s="1" t="s">
        <v>507</v>
      </c>
      <c r="C258" s="1" t="s">
        <v>508</v>
      </c>
      <c r="E258" s="68"/>
      <c r="F258" s="68" t="s">
        <v>539</v>
      </c>
      <c r="G258" s="68"/>
      <c r="H258" s="68" t="s">
        <v>539</v>
      </c>
      <c r="K258" s="65">
        <v>0</v>
      </c>
      <c r="L258" s="68">
        <v>0</v>
      </c>
      <c r="BP258" s="68"/>
      <c r="BQ258" s="65">
        <v>0</v>
      </c>
      <c r="BR258" s="65">
        <v>0</v>
      </c>
      <c r="BS258" s="65">
        <v>0</v>
      </c>
      <c r="BT258" s="65">
        <v>0</v>
      </c>
      <c r="BU258" s="65">
        <v>0</v>
      </c>
      <c r="BV258" s="65"/>
      <c r="BW258" s="65">
        <v>0</v>
      </c>
      <c r="BX258" s="65">
        <v>0</v>
      </c>
      <c r="BY258" s="65">
        <v>0</v>
      </c>
      <c r="BZ258" s="65"/>
      <c r="CA258" s="65">
        <v>0</v>
      </c>
    </row>
    <row r="259" spans="1:79" ht="12.75">
      <c r="A259" s="63"/>
      <c r="B259" s="1"/>
      <c r="C259" s="1"/>
      <c r="E259" s="68"/>
      <c r="F259" s="68" t="s">
        <v>539</v>
      </c>
      <c r="G259" s="68"/>
      <c r="H259" s="68" t="s">
        <v>539</v>
      </c>
      <c r="K259" s="65" t="s">
        <v>539</v>
      </c>
      <c r="L259" s="68" t="s">
        <v>539</v>
      </c>
      <c r="BP259" s="68"/>
      <c r="BQ259" s="65"/>
      <c r="BR259" s="65"/>
      <c r="BS259" s="65"/>
      <c r="BT259" s="65"/>
      <c r="BU259" s="65"/>
      <c r="BV259" s="65"/>
      <c r="BW259" s="65"/>
      <c r="BX259" s="65"/>
      <c r="BY259" s="65"/>
      <c r="BZ259" s="65"/>
      <c r="CA259" s="65"/>
    </row>
    <row r="260" spans="1:79" ht="12.75">
      <c r="A260" s="63" t="s">
        <v>509</v>
      </c>
      <c r="B260" s="1" t="s">
        <v>510</v>
      </c>
      <c r="C260" s="1" t="s">
        <v>511</v>
      </c>
      <c r="E260" s="68"/>
      <c r="F260" s="68" t="s">
        <v>539</v>
      </c>
      <c r="G260" s="68"/>
      <c r="H260" s="68" t="s">
        <v>539</v>
      </c>
      <c r="K260" s="65">
        <v>0</v>
      </c>
      <c r="L260" s="68">
        <v>1</v>
      </c>
      <c r="BP260" s="68"/>
      <c r="BQ260" s="65">
        <v>0</v>
      </c>
      <c r="BR260" s="65">
        <v>0</v>
      </c>
      <c r="BS260" s="65">
        <v>0</v>
      </c>
      <c r="BT260" s="65">
        <v>0</v>
      </c>
      <c r="BU260" s="65">
        <v>0</v>
      </c>
      <c r="BV260" s="65"/>
      <c r="BW260" s="65">
        <v>0</v>
      </c>
      <c r="BX260" s="65">
        <v>0</v>
      </c>
      <c r="BY260" s="65">
        <v>0</v>
      </c>
      <c r="BZ260" s="65"/>
      <c r="CA260" s="65">
        <v>0</v>
      </c>
    </row>
    <row r="261" spans="1:79" ht="12.75">
      <c r="A261" s="63"/>
      <c r="B261" s="1"/>
      <c r="C261" s="1"/>
      <c r="E261" s="68"/>
      <c r="F261" s="68" t="s">
        <v>539</v>
      </c>
      <c r="G261" s="68"/>
      <c r="H261" s="68" t="s">
        <v>539</v>
      </c>
      <c r="K261" s="65" t="s">
        <v>539</v>
      </c>
      <c r="L261" s="68" t="s">
        <v>539</v>
      </c>
      <c r="BP261" s="68"/>
      <c r="BQ261" s="65"/>
      <c r="BR261" s="65"/>
      <c r="BS261" s="65"/>
      <c r="BT261" s="65"/>
      <c r="BU261" s="65"/>
      <c r="BV261" s="65"/>
      <c r="BW261" s="65"/>
      <c r="BX261" s="65"/>
      <c r="BY261" s="65"/>
      <c r="BZ261" s="65"/>
      <c r="CA261" s="65"/>
    </row>
    <row r="262" spans="1:79" ht="12.75">
      <c r="A262" s="63" t="s">
        <v>512</v>
      </c>
      <c r="B262" s="1" t="s">
        <v>513</v>
      </c>
      <c r="C262" s="1" t="s">
        <v>514</v>
      </c>
      <c r="E262" s="68"/>
      <c r="F262" s="68" t="s">
        <v>539</v>
      </c>
      <c r="G262" s="68"/>
      <c r="H262" s="68" t="s">
        <v>539</v>
      </c>
      <c r="K262" s="65">
        <v>0</v>
      </c>
      <c r="L262" s="68">
        <v>1</v>
      </c>
      <c r="BP262" s="68"/>
      <c r="BQ262" s="65">
        <v>0</v>
      </c>
      <c r="BR262" s="65">
        <v>0</v>
      </c>
      <c r="BS262" s="65">
        <v>0</v>
      </c>
      <c r="BT262" s="65">
        <v>0</v>
      </c>
      <c r="BU262" s="65">
        <v>0</v>
      </c>
      <c r="BV262" s="65"/>
      <c r="BW262" s="65">
        <v>0</v>
      </c>
      <c r="BX262" s="65">
        <v>0</v>
      </c>
      <c r="BY262" s="65">
        <v>0</v>
      </c>
      <c r="BZ262" s="65"/>
      <c r="CA262" s="65">
        <v>0</v>
      </c>
    </row>
    <row r="263" spans="1:79" ht="12.75">
      <c r="A263" s="63"/>
      <c r="B263" s="1"/>
      <c r="C263" s="1"/>
      <c r="E263" s="68"/>
      <c r="F263" s="68" t="s">
        <v>539</v>
      </c>
      <c r="G263" s="68"/>
      <c r="H263" s="68" t="s">
        <v>539</v>
      </c>
      <c r="K263" s="65" t="s">
        <v>539</v>
      </c>
      <c r="L263" s="68" t="s">
        <v>539</v>
      </c>
      <c r="BP263" s="68"/>
      <c r="BQ263" s="65"/>
      <c r="BR263" s="65"/>
      <c r="BS263" s="65"/>
      <c r="BT263" s="65"/>
      <c r="BU263" s="65"/>
      <c r="BV263" s="65"/>
      <c r="BW263" s="65"/>
      <c r="BX263" s="65"/>
      <c r="BY263" s="65"/>
      <c r="BZ263" s="65"/>
      <c r="CA263" s="65"/>
    </row>
    <row r="264" spans="1:79" ht="12.75">
      <c r="A264" s="63" t="s">
        <v>515</v>
      </c>
      <c r="B264" s="1" t="s">
        <v>516</v>
      </c>
      <c r="C264" s="1" t="s">
        <v>517</v>
      </c>
      <c r="E264" s="68"/>
      <c r="F264" s="68" t="s">
        <v>539</v>
      </c>
      <c r="G264" s="68"/>
      <c r="H264" s="68" t="s">
        <v>539</v>
      </c>
      <c r="K264" s="65">
        <v>0</v>
      </c>
      <c r="L264" s="68">
        <v>0</v>
      </c>
      <c r="BP264" s="68"/>
      <c r="BQ264" s="65">
        <v>0</v>
      </c>
      <c r="BR264" s="65">
        <v>0</v>
      </c>
      <c r="BS264" s="65">
        <v>0</v>
      </c>
      <c r="BT264" s="65">
        <v>0</v>
      </c>
      <c r="BU264" s="65">
        <v>0</v>
      </c>
      <c r="BV264" s="65"/>
      <c r="BW264" s="65">
        <v>0</v>
      </c>
      <c r="BX264" s="65">
        <v>0</v>
      </c>
      <c r="BY264" s="65">
        <v>0</v>
      </c>
      <c r="BZ264" s="65"/>
      <c r="CA264" s="65">
        <v>0</v>
      </c>
    </row>
    <row r="265" spans="1:79" ht="12.75">
      <c r="A265" s="63"/>
      <c r="B265" s="1"/>
      <c r="C265" s="1"/>
      <c r="E265" s="68"/>
      <c r="F265" s="68" t="s">
        <v>539</v>
      </c>
      <c r="G265" s="68"/>
      <c r="H265" s="68" t="s">
        <v>539</v>
      </c>
      <c r="K265" s="65" t="s">
        <v>539</v>
      </c>
      <c r="L265" s="68" t="s">
        <v>539</v>
      </c>
      <c r="BP265" s="68"/>
      <c r="BQ265" s="65"/>
      <c r="BR265" s="65"/>
      <c r="BS265" s="65"/>
      <c r="BT265" s="65"/>
      <c r="BU265" s="65"/>
      <c r="BV265" s="65"/>
      <c r="BW265" s="65"/>
      <c r="BX265" s="65"/>
      <c r="BY265" s="65"/>
      <c r="BZ265" s="65"/>
      <c r="CA265" s="65"/>
    </row>
    <row r="266" spans="1:79" ht="12.75">
      <c r="A266" s="63" t="s">
        <v>518</v>
      </c>
      <c r="B266" s="1" t="s">
        <v>519</v>
      </c>
      <c r="C266" s="1" t="s">
        <v>520</v>
      </c>
      <c r="E266" s="68"/>
      <c r="F266" s="68" t="s">
        <v>539</v>
      </c>
      <c r="G266" s="68"/>
      <c r="H266" s="68" t="s">
        <v>539</v>
      </c>
      <c r="K266" s="65">
        <v>0</v>
      </c>
      <c r="L266" s="68">
        <v>0</v>
      </c>
      <c r="BP266" s="68"/>
      <c r="BQ266" s="65">
        <v>0</v>
      </c>
      <c r="BR266" s="65">
        <v>0</v>
      </c>
      <c r="BS266" s="65">
        <v>0</v>
      </c>
      <c r="BT266" s="65">
        <v>0</v>
      </c>
      <c r="BU266" s="65">
        <v>0</v>
      </c>
      <c r="BV266" s="65"/>
      <c r="BW266" s="65">
        <v>0</v>
      </c>
      <c r="BX266" s="65">
        <v>0</v>
      </c>
      <c r="BY266" s="65">
        <v>0</v>
      </c>
      <c r="BZ266" s="65"/>
      <c r="CA266" s="65">
        <v>0</v>
      </c>
    </row>
    <row r="267" spans="1:79" ht="12.75">
      <c r="A267" s="63"/>
      <c r="B267" s="1"/>
      <c r="C267" s="1"/>
      <c r="E267" s="68"/>
      <c r="F267" s="68" t="s">
        <v>539</v>
      </c>
      <c r="G267" s="68"/>
      <c r="H267" s="68" t="s">
        <v>539</v>
      </c>
      <c r="K267" s="65" t="s">
        <v>539</v>
      </c>
      <c r="L267" s="68" t="s">
        <v>539</v>
      </c>
      <c r="BP267" s="68"/>
      <c r="BQ267" s="65"/>
      <c r="BR267" s="65"/>
      <c r="BS267" s="65"/>
      <c r="BT267" s="65"/>
      <c r="BU267" s="65"/>
      <c r="BV267" s="65"/>
      <c r="BW267" s="65"/>
      <c r="BX267" s="65"/>
      <c r="BY267" s="65"/>
      <c r="BZ267" s="65"/>
      <c r="CA267" s="65"/>
    </row>
    <row r="268" spans="1:79" ht="12.75">
      <c r="A268" s="63" t="s">
        <v>521</v>
      </c>
      <c r="B268" s="1" t="s">
        <v>522</v>
      </c>
      <c r="C268" s="1" t="s">
        <v>523</v>
      </c>
      <c r="E268" s="68"/>
      <c r="F268" s="68" t="s">
        <v>539</v>
      </c>
      <c r="G268" s="68"/>
      <c r="H268" s="68" t="s">
        <v>539</v>
      </c>
      <c r="K268" s="65">
        <v>0</v>
      </c>
      <c r="L268" s="68">
        <v>0</v>
      </c>
      <c r="BP268" s="68"/>
      <c r="BQ268" s="65">
        <v>0</v>
      </c>
      <c r="BR268" s="65">
        <v>0</v>
      </c>
      <c r="BS268" s="65">
        <v>0</v>
      </c>
      <c r="BT268" s="65">
        <v>0</v>
      </c>
      <c r="BU268" s="65">
        <v>0</v>
      </c>
      <c r="BV268" s="65"/>
      <c r="BW268" s="65">
        <v>0</v>
      </c>
      <c r="BX268" s="65">
        <v>0</v>
      </c>
      <c r="BY268" s="65">
        <v>0</v>
      </c>
      <c r="BZ268" s="65"/>
      <c r="CA268" s="65">
        <v>0</v>
      </c>
    </row>
    <row r="269" spans="1:79" ht="12.75">
      <c r="A269" s="63"/>
      <c r="B269" s="1"/>
      <c r="C269" s="1"/>
      <c r="E269" s="68"/>
      <c r="F269" s="68" t="s">
        <v>539</v>
      </c>
      <c r="G269" s="68"/>
      <c r="H269" s="68" t="s">
        <v>539</v>
      </c>
      <c r="K269" s="65" t="s">
        <v>539</v>
      </c>
      <c r="L269" s="68" t="s">
        <v>539</v>
      </c>
      <c r="BP269" s="68"/>
      <c r="BQ269" s="65"/>
      <c r="BR269" s="65"/>
      <c r="BS269" s="65"/>
      <c r="BT269" s="65"/>
      <c r="BU269" s="65"/>
      <c r="BV269" s="65"/>
      <c r="BW269" s="65"/>
      <c r="BX269" s="65"/>
      <c r="BY269" s="65"/>
      <c r="BZ269" s="65"/>
      <c r="CA269" s="65"/>
    </row>
    <row r="270" spans="1:79" ht="12.75">
      <c r="A270" s="63" t="s">
        <v>524</v>
      </c>
      <c r="B270" s="1" t="s">
        <v>525</v>
      </c>
      <c r="C270" s="1" t="s">
        <v>526</v>
      </c>
      <c r="E270" s="68"/>
      <c r="F270" s="68" t="s">
        <v>539</v>
      </c>
      <c r="G270" s="68"/>
      <c r="H270" s="68" t="s">
        <v>539</v>
      </c>
      <c r="K270" s="65">
        <v>0</v>
      </c>
      <c r="L270" s="68">
        <v>0</v>
      </c>
      <c r="BP270" s="68"/>
      <c r="BQ270" s="65">
        <v>0</v>
      </c>
      <c r="BR270" s="65">
        <v>0</v>
      </c>
      <c r="BS270" s="65">
        <v>0</v>
      </c>
      <c r="BT270" s="65">
        <v>0</v>
      </c>
      <c r="BU270" s="65">
        <v>0</v>
      </c>
      <c r="BV270" s="65"/>
      <c r="BW270" s="65">
        <v>0</v>
      </c>
      <c r="BX270" s="65">
        <v>0</v>
      </c>
      <c r="BY270" s="65">
        <v>0</v>
      </c>
      <c r="BZ270" s="65"/>
      <c r="CA270" s="65">
        <v>0</v>
      </c>
    </row>
    <row r="271" spans="1:79" ht="12.75">
      <c r="A271" s="63"/>
      <c r="B271" s="1"/>
      <c r="C271" s="1"/>
      <c r="E271" s="68"/>
      <c r="F271" s="68" t="s">
        <v>539</v>
      </c>
      <c r="G271" s="68"/>
      <c r="H271" s="68" t="s">
        <v>539</v>
      </c>
      <c r="K271" s="65" t="s">
        <v>539</v>
      </c>
      <c r="L271" s="68" t="s">
        <v>539</v>
      </c>
      <c r="BP271" s="68"/>
      <c r="BQ271" s="65"/>
      <c r="BR271" s="65"/>
      <c r="BS271" s="65"/>
      <c r="BT271" s="65"/>
      <c r="BU271" s="65"/>
      <c r="BV271" s="65"/>
      <c r="BW271" s="65"/>
      <c r="BX271" s="65"/>
      <c r="BY271" s="65"/>
      <c r="BZ271" s="65"/>
      <c r="CA271" s="65"/>
    </row>
    <row r="272" spans="1:79" ht="12.75">
      <c r="A272" s="63" t="s">
        <v>527</v>
      </c>
      <c r="B272" s="1" t="s">
        <v>528</v>
      </c>
      <c r="C272" s="1" t="s">
        <v>529</v>
      </c>
      <c r="E272" s="68"/>
      <c r="F272" s="68" t="s">
        <v>539</v>
      </c>
      <c r="G272" s="68"/>
      <c r="H272" s="68" t="s">
        <v>539</v>
      </c>
      <c r="K272" s="65">
        <v>0</v>
      </c>
      <c r="L272" s="68">
        <v>0</v>
      </c>
      <c r="BP272" s="68"/>
      <c r="BQ272" s="65">
        <v>0</v>
      </c>
      <c r="BR272" s="65">
        <v>0</v>
      </c>
      <c r="BS272" s="65">
        <v>0</v>
      </c>
      <c r="BT272" s="65">
        <v>0</v>
      </c>
      <c r="BU272" s="65">
        <v>0</v>
      </c>
      <c r="BV272" s="65"/>
      <c r="BW272" s="65">
        <v>0</v>
      </c>
      <c r="BX272" s="65">
        <v>0</v>
      </c>
      <c r="BY272" s="65">
        <v>0</v>
      </c>
      <c r="BZ272" s="65"/>
      <c r="CA272" s="65">
        <v>0</v>
      </c>
    </row>
    <row r="273" spans="1:79" ht="12.75">
      <c r="A273" s="63"/>
      <c r="B273" s="1"/>
      <c r="C273" s="1"/>
      <c r="E273" s="68"/>
      <c r="F273" s="68" t="s">
        <v>539</v>
      </c>
      <c r="G273" s="68"/>
      <c r="H273" s="68" t="s">
        <v>539</v>
      </c>
      <c r="K273" s="65" t="s">
        <v>539</v>
      </c>
      <c r="L273" s="68" t="s">
        <v>539</v>
      </c>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c r="BG273" s="68"/>
      <c r="BH273" s="68"/>
      <c r="BI273" s="68"/>
      <c r="BJ273" s="68"/>
      <c r="BK273" s="68"/>
      <c r="BL273" s="68"/>
      <c r="BM273" s="68"/>
      <c r="BN273" s="68"/>
      <c r="BO273" s="68"/>
      <c r="BP273" s="68"/>
      <c r="BQ273" s="65"/>
      <c r="BR273" s="65"/>
      <c r="BS273" s="65"/>
      <c r="BT273" s="65"/>
      <c r="BU273" s="65"/>
      <c r="BV273" s="65"/>
      <c r="BW273" s="65"/>
      <c r="BX273" s="65"/>
      <c r="BY273" s="65"/>
      <c r="BZ273" s="65"/>
      <c r="CA273" s="65"/>
    </row>
    <row r="274" spans="1:79" ht="12.75">
      <c r="A274" s="63" t="s">
        <v>530</v>
      </c>
      <c r="B274" s="1" t="s">
        <v>531</v>
      </c>
      <c r="C274" s="1" t="s">
        <v>532</v>
      </c>
      <c r="E274" s="68"/>
      <c r="F274" s="68" t="s">
        <v>539</v>
      </c>
      <c r="G274" s="68"/>
      <c r="H274" s="68" t="s">
        <v>539</v>
      </c>
      <c r="K274" s="65">
        <v>0</v>
      </c>
      <c r="L274" s="68">
        <v>0</v>
      </c>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c r="BF274" s="68"/>
      <c r="BG274" s="68"/>
      <c r="BH274" s="68"/>
      <c r="BI274" s="68"/>
      <c r="BJ274" s="68"/>
      <c r="BK274" s="68"/>
      <c r="BL274" s="68"/>
      <c r="BM274" s="68"/>
      <c r="BN274" s="68"/>
      <c r="BO274" s="68"/>
      <c r="BP274" s="68"/>
      <c r="BQ274" s="65">
        <v>0</v>
      </c>
      <c r="BR274" s="65">
        <v>0</v>
      </c>
      <c r="BS274" s="65">
        <v>0</v>
      </c>
      <c r="BT274" s="65">
        <v>0</v>
      </c>
      <c r="BU274" s="65">
        <v>0</v>
      </c>
      <c r="BV274" s="65"/>
      <c r="BW274" s="65">
        <v>0</v>
      </c>
      <c r="BX274" s="65">
        <v>0</v>
      </c>
      <c r="BY274" s="65">
        <v>0</v>
      </c>
      <c r="BZ274" s="65"/>
      <c r="CA274" s="65">
        <v>0</v>
      </c>
    </row>
    <row r="275" spans="1:79" ht="12.75">
      <c r="A275" s="63"/>
      <c r="B275" s="1"/>
      <c r="C275" s="1"/>
      <c r="E275" s="68"/>
      <c r="F275" s="68" t="s">
        <v>539</v>
      </c>
      <c r="G275" s="68"/>
      <c r="H275" s="68" t="s">
        <v>539</v>
      </c>
      <c r="K275" s="65" t="s">
        <v>539</v>
      </c>
      <c r="L275" s="68" t="s">
        <v>539</v>
      </c>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c r="BG275" s="68"/>
      <c r="BH275" s="68"/>
      <c r="BI275" s="68"/>
      <c r="BJ275" s="68"/>
      <c r="BK275" s="68"/>
      <c r="BL275" s="68"/>
      <c r="BM275" s="68"/>
      <c r="BN275" s="68"/>
      <c r="BO275" s="68"/>
      <c r="BP275" s="68"/>
      <c r="BQ275" s="65"/>
      <c r="BR275" s="65"/>
      <c r="BS275" s="65"/>
      <c r="BT275" s="65"/>
      <c r="BU275" s="65"/>
      <c r="BV275" s="65"/>
      <c r="BW275" s="65"/>
      <c r="BX275" s="65"/>
      <c r="BY275" s="65"/>
      <c r="BZ275" s="65"/>
      <c r="CA275" s="65"/>
    </row>
    <row r="276" spans="1:79" ht="12.75">
      <c r="A276" s="63" t="s">
        <v>533</v>
      </c>
      <c r="B276" s="1" t="s">
        <v>534</v>
      </c>
      <c r="C276" s="1" t="s">
        <v>535</v>
      </c>
      <c r="E276" s="68"/>
      <c r="F276" s="68" t="s">
        <v>539</v>
      </c>
      <c r="G276" s="68"/>
      <c r="H276" s="68" t="s">
        <v>539</v>
      </c>
      <c r="K276" s="76">
        <v>1</v>
      </c>
      <c r="L276" s="68">
        <v>0</v>
      </c>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BD276" s="68"/>
      <c r="BE276" s="68"/>
      <c r="BF276" s="68"/>
      <c r="BG276" s="68"/>
      <c r="BH276" s="68"/>
      <c r="BI276" s="68"/>
      <c r="BJ276" s="68"/>
      <c r="BK276" s="68"/>
      <c r="BL276" s="68"/>
      <c r="BM276" s="68"/>
      <c r="BN276" s="68"/>
      <c r="BO276" s="68"/>
      <c r="BP276" s="68"/>
      <c r="BQ276" s="76">
        <v>1</v>
      </c>
      <c r="BR276" s="65">
        <v>0</v>
      </c>
      <c r="BS276" s="65">
        <v>0</v>
      </c>
      <c r="BT276" s="65">
        <v>0</v>
      </c>
      <c r="BU276" s="65">
        <v>0</v>
      </c>
      <c r="BV276" s="65"/>
      <c r="BW276" s="65">
        <v>0</v>
      </c>
      <c r="BX276" s="65">
        <v>0</v>
      </c>
      <c r="BY276" s="65">
        <v>0</v>
      </c>
      <c r="BZ276" s="65"/>
      <c r="CA276" s="65">
        <v>0</v>
      </c>
    </row>
    <row r="277" spans="1:79" ht="12.75">
      <c r="A277" s="63"/>
      <c r="B277" s="1"/>
      <c r="C277" s="1"/>
      <c r="E277" s="68"/>
      <c r="F277" s="68" t="s">
        <v>539</v>
      </c>
      <c r="G277" s="68"/>
      <c r="H277" s="68" t="s">
        <v>539</v>
      </c>
      <c r="K277" s="65" t="s">
        <v>539</v>
      </c>
      <c r="L277" s="68" t="s">
        <v>539</v>
      </c>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c r="BG277" s="68"/>
      <c r="BH277" s="68"/>
      <c r="BI277" s="68"/>
      <c r="BJ277" s="68"/>
      <c r="BK277" s="68"/>
      <c r="BL277" s="68"/>
      <c r="BM277" s="68"/>
      <c r="BN277" s="68"/>
      <c r="BO277" s="68"/>
      <c r="BP277" s="68"/>
      <c r="BQ277" s="65"/>
      <c r="BR277" s="65"/>
      <c r="BS277" s="65"/>
      <c r="BT277" s="65"/>
      <c r="BU277" s="65"/>
      <c r="BV277" s="65"/>
      <c r="BW277" s="65"/>
      <c r="BX277" s="65"/>
      <c r="BY277" s="65"/>
      <c r="BZ277" s="65"/>
      <c r="CA277" s="65"/>
    </row>
    <row r="278" spans="1:79" ht="12.75">
      <c r="A278" s="63" t="s">
        <v>536</v>
      </c>
      <c r="B278" s="1" t="s">
        <v>537</v>
      </c>
      <c r="C278" s="1" t="s">
        <v>538</v>
      </c>
      <c r="E278" s="68"/>
      <c r="F278" s="68" t="s">
        <v>539</v>
      </c>
      <c r="G278" s="68"/>
      <c r="H278" s="68" t="s">
        <v>539</v>
      </c>
      <c r="K278" s="65">
        <v>0</v>
      </c>
      <c r="L278" s="68">
        <v>0</v>
      </c>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c r="BF278" s="68"/>
      <c r="BG278" s="68"/>
      <c r="BH278" s="68"/>
      <c r="BI278" s="68"/>
      <c r="BJ278" s="68"/>
      <c r="BK278" s="68"/>
      <c r="BL278" s="68"/>
      <c r="BM278" s="68"/>
      <c r="BN278" s="68"/>
      <c r="BO278" s="68"/>
      <c r="BP278" s="68"/>
      <c r="BQ278" s="65">
        <v>0</v>
      </c>
      <c r="BR278" s="65">
        <v>0</v>
      </c>
      <c r="BS278" s="65">
        <v>0</v>
      </c>
      <c r="BT278" s="65">
        <v>0</v>
      </c>
      <c r="BU278" s="65">
        <v>0</v>
      </c>
      <c r="BV278" s="65"/>
      <c r="BW278" s="65">
        <v>0</v>
      </c>
      <c r="BX278" s="65">
        <v>0</v>
      </c>
      <c r="BY278" s="65">
        <v>0</v>
      </c>
      <c r="BZ278" s="65"/>
      <c r="CA278" s="65">
        <v>0</v>
      </c>
    </row>
    <row r="279" spans="11:79" ht="12.75">
      <c r="K279" s="65"/>
      <c r="BQ279" s="66"/>
      <c r="BR279" s="66"/>
      <c r="BS279" s="66"/>
      <c r="BT279" s="66"/>
      <c r="BU279" s="66"/>
      <c r="BV279" s="8"/>
      <c r="BW279" s="66"/>
      <c r="BX279" s="66"/>
      <c r="BY279" s="66"/>
      <c r="BZ279" s="66"/>
      <c r="CA279" s="66"/>
    </row>
    <row r="280" spans="1:79" ht="12.75">
      <c r="A280" s="64" t="s">
        <v>142</v>
      </c>
      <c r="K280" s="65"/>
      <c r="BQ280" s="66"/>
      <c r="BR280" s="66"/>
      <c r="BS280" s="66"/>
      <c r="BT280" s="66"/>
      <c r="BU280" s="66"/>
      <c r="BV280" s="8"/>
      <c r="BW280" s="66"/>
      <c r="BX280" s="66"/>
      <c r="BY280" s="66"/>
      <c r="BZ280" s="66"/>
      <c r="CA280" s="66"/>
    </row>
    <row r="281" spans="11:79" ht="12.75">
      <c r="K281" s="65"/>
      <c r="BQ281" s="66"/>
      <c r="BR281" s="66"/>
      <c r="BS281" s="66"/>
      <c r="BT281" s="66"/>
      <c r="BU281" s="66"/>
      <c r="BV281" s="8"/>
      <c r="BW281" s="66"/>
      <c r="BX281" s="66"/>
      <c r="BY281" s="66"/>
      <c r="BZ281" s="66"/>
      <c r="CA281" s="66"/>
    </row>
    <row r="282" spans="11:79" ht="12.75">
      <c r="K282" s="65"/>
      <c r="BQ282" s="66"/>
      <c r="BR282" s="66"/>
      <c r="BS282" s="66"/>
      <c r="BT282" s="66"/>
      <c r="BU282" s="66"/>
      <c r="BV282" s="8"/>
      <c r="BW282" s="66"/>
      <c r="BX282" s="66"/>
      <c r="BY282" s="66"/>
      <c r="BZ282" s="66"/>
      <c r="CA282" s="66"/>
    </row>
  </sheetData>
  <mergeCells count="10">
    <mergeCell ref="BS10:BV10"/>
    <mergeCell ref="BX10:BZ10"/>
    <mergeCell ref="BZ4:CA4"/>
    <mergeCell ref="CK4:CL4"/>
    <mergeCell ref="A3:J4"/>
    <mergeCell ref="CB4:CJ4"/>
    <mergeCell ref="K4:Z4"/>
    <mergeCell ref="AA4:AQ4"/>
    <mergeCell ref="AR4:BH4"/>
    <mergeCell ref="BI4:BY4"/>
  </mergeCells>
  <printOptions gridLines="1"/>
  <pageMargins left="0.5" right="0.5" top="1.25" bottom="1" header="0.5" footer="0.5"/>
  <pageSetup horizontalDpi="600" verticalDpi="600" orientation="landscape" paperSize="5" scale="41" r:id="rId1"/>
  <headerFooter alignWithMargins="0">
    <oddHeader>&amp;C&amp;"Arial,Bold"SECONDARY LAYOUT
2016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Steve Maslowsky</cp:lastModifiedBy>
  <cp:lastPrinted>2017-01-17T22:33:40Z</cp:lastPrinted>
  <dcterms:created xsi:type="dcterms:W3CDTF">1999-04-15T14:02:28Z</dcterms:created>
  <dcterms:modified xsi:type="dcterms:W3CDTF">2017-01-23T22:47:06Z</dcterms:modified>
  <cp:category/>
  <cp:version/>
  <cp:contentType/>
  <cp:contentStatus/>
</cp:coreProperties>
</file>